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AE08BD22-20D7-4F4D-BE23-1A7CD5D46F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NTEONES" sheetId="1" r:id="rId1"/>
  </sheets>
  <definedNames>
    <definedName name="_xlnm.Print_Area" localSheetId="0">PANTEONES!$A$1:$J$351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85" i="1"/>
  <c r="C347" i="1"/>
  <c r="C313" i="1"/>
  <c r="C283" i="1"/>
  <c r="C248" i="1"/>
  <c r="C184" i="1"/>
  <c r="C151" i="1"/>
  <c r="C118" i="1"/>
  <c r="C216" i="1" l="1"/>
</calcChain>
</file>

<file path=xl/sharedStrings.xml><?xml version="1.0" encoding="utf-8"?>
<sst xmlns="http://schemas.openxmlformats.org/spreadsheetml/2006/main" count="167" uniqueCount="45">
  <si>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</si>
  <si>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</si>
  <si>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</si>
  <si>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</si>
  <si>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</si>
  <si>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</si>
  <si>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</si>
  <si>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</si>
  <si>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</si>
  <si>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</si>
  <si>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</si>
  <si>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</si>
  <si>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</si>
  <si>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PANTEONES MUNICIPALES</t>
  </si>
  <si>
    <t>MUJERES</t>
  </si>
  <si>
    <t>HOMBRES</t>
  </si>
  <si>
    <t>RECIEN NACIDOS</t>
  </si>
  <si>
    <t xml:space="preserve">TOTAL DE INHUMACIONES </t>
  </si>
  <si>
    <t>TOTAL DE  EXHUMACIONES</t>
  </si>
  <si>
    <t>EXHUMACIONES</t>
  </si>
  <si>
    <t xml:space="preserve">INHUMACIONES </t>
  </si>
  <si>
    <t>DEPÓSITOS</t>
  </si>
  <si>
    <t>ADQUISICIÓN DE NICHOS</t>
  </si>
  <si>
    <t>ADQUISICIÓN DE GUARDARESTOS</t>
  </si>
  <si>
    <t>TOTAL DE GUARDARESTOS</t>
  </si>
  <si>
    <t>PERMISOS PARA  CONSTRUCCIÓN</t>
  </si>
  <si>
    <t>TOTAL DE PERMISOS</t>
  </si>
  <si>
    <t>REFRENDOS POR USO DE CRIPTAS, CAPILLAS O ESPACIOS.</t>
  </si>
  <si>
    <t>TOTAL DE REFRENDOS</t>
  </si>
  <si>
    <t>CONSTRUCCIÓN DE CORTINAS</t>
  </si>
  <si>
    <t>TOTAL DE CONSTRUCCIONES</t>
  </si>
  <si>
    <t>TOTAL DE CORTINAS</t>
  </si>
  <si>
    <t>DEPÓSITOS DE CENIZAS</t>
  </si>
  <si>
    <t>ADQUISICIONES</t>
  </si>
  <si>
    <t>PERMISOS</t>
  </si>
  <si>
    <t>REFRENDOS</t>
  </si>
  <si>
    <t>CONSTRUCCIONES</t>
  </si>
  <si>
    <t>TOTAL DE  DEPÓSITOS</t>
  </si>
  <si>
    <t xml:space="preserve">TOTAL DE NICHOS </t>
  </si>
  <si>
    <t>NIÑOS</t>
  </si>
  <si>
    <t>FETOS</t>
  </si>
  <si>
    <t>CONSTRUCCIÓN E INSTALACIÓN DE LOSAS</t>
  </si>
  <si>
    <t>RE-INHUMACIONES</t>
  </si>
  <si>
    <t>ESTADISTÍCAS GENERADAS 2025</t>
  </si>
  <si>
    <t>EXTREMIDADES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</si>
</sst>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6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D7C1A1"/>
        <bgColor indexed="64"/>
      </patternFill>
    </fill>
    <fill>
      <patternFill patternType="solid">
        <fgColor rgb="FF7E273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2738"/>
      <color rgb="FF9E480E"/>
      <color rgb="FFD7C1A1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DEPÓSITOS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CENIZAS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PANTEONES!$A$139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PANTEONES!$B$139:$C$139</c15:sqref>
                  </c15:fullRef>
                </c:ext>
              </c:extLst>
              <c:f>PANTEONES!$C$139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0-4145-BDB6-E86C517155BA}"/>
            </c:ext>
          </c:extLst>
        </c:ser>
        <c:ser>
          <c:idx val="1"/>
          <c:order val="1"/>
          <c:tx>
            <c:strRef>
              <c:f>PANTEONES!$A$140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PANTEONES!$B$140:$C$140</c15:sqref>
                  </c15:fullRef>
                </c:ext>
              </c:extLst>
              <c:f>PANTEONES!$C$140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0-4145-BDB6-E86C517155BA}"/>
            </c:ext>
          </c:extLst>
        </c:ser>
        <c:ser>
          <c:idx val="2"/>
          <c:order val="2"/>
          <c:tx>
            <c:strRef>
              <c:f>PANTEONES!$A$141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PANTEONES!$B$141:$C$141</c15:sqref>
                  </c15:fullRef>
                </c:ext>
              </c:extLst>
              <c:f>PANTEONES!$C$141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0-4145-BDB6-E86C517155BA}"/>
            </c:ext>
          </c:extLst>
        </c:ser>
        <c:ser>
          <c:idx val="3"/>
          <c:order val="3"/>
          <c:tx>
            <c:strRef>
              <c:f>PANTEONES!$A$142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3430-4145-BDB6-E86C517155B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PANTEONES!$B$142:$C$142</c15:sqref>
                  </c15:fullRef>
                </c:ext>
              </c:extLst>
              <c:f>PANTEONES!$C$142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30-4145-BDB6-E86C517155BA}"/>
            </c:ext>
          </c:extLst>
        </c:ser>
        <c:ser>
          <c:idx val="4"/>
          <c:order val="4"/>
          <c:tx>
            <c:strRef>
              <c:f>PANTEONES!$A$143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PANTEONES!$B$143:$C$143</c15:sqref>
                  </c15:fullRef>
                </c:ext>
              </c:extLst>
              <c:f>PANTEONES!$C$143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30-4145-BDB6-E86C517155BA}"/>
            </c:ext>
          </c:extLst>
        </c:ser>
        <c:ser>
          <c:idx val="5"/>
          <c:order val="5"/>
          <c:tx>
            <c:strRef>
              <c:f>PANTEONES!$A$144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PANTEONES!$B$144:$C$144</c15:sqref>
                  </c15:fullRef>
                </c:ext>
              </c:extLst>
              <c:f>PANTEONES!$C$144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30-4145-BDB6-E86C517155BA}"/>
            </c:ext>
          </c:extLst>
        </c:ser>
        <c:ser>
          <c:idx val="6"/>
          <c:order val="6"/>
          <c:tx>
            <c:strRef>
              <c:f>PANTEONES!$A$145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PANTEONES!$B$145:$C$145</c15:sqref>
                  </c15:fullRef>
                </c:ext>
              </c:extLst>
              <c:f>PANTEONES!$C$145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30-4145-BDB6-E86C517155BA}"/>
            </c:ext>
          </c:extLst>
        </c:ser>
        <c:ser>
          <c:idx val="7"/>
          <c:order val="7"/>
          <c:tx>
            <c:strRef>
              <c:f>PANTEONES!$A$146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F2F2F2"/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PANTEONES!$B$146:$C$146</c15:sqref>
                  </c15:fullRef>
                </c:ext>
              </c:extLst>
              <c:f>PANTEONES!$C$146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30-4145-BDB6-E86C517155BA}"/>
            </c:ext>
          </c:extLst>
        </c:ser>
        <c:ser>
          <c:idx val="8"/>
          <c:order val="8"/>
          <c:tx>
            <c:strRef>
              <c:f>PANTEONES!$A$147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PANTEONES!$B$147:$C$147</c15:sqref>
                  </c15:fullRef>
                </c:ext>
              </c:extLst>
              <c:f>PANTEONES!$C$147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30-4145-BDB6-E86C517155BA}"/>
            </c:ext>
          </c:extLst>
        </c:ser>
        <c:ser>
          <c:idx val="9"/>
          <c:order val="9"/>
          <c:tx>
            <c:strRef>
              <c:f>PANTEONES!$A$148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PANTEONES!$B$148:$C$148</c15:sqref>
                  </c15:fullRef>
                </c:ext>
              </c:extLst>
              <c:f>PANTEONES!$C$148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430-4145-BDB6-E86C517155BA}"/>
            </c:ext>
          </c:extLst>
        </c:ser>
        <c:ser>
          <c:idx val="10"/>
          <c:order val="10"/>
          <c:tx>
            <c:strRef>
              <c:f>PANTEONES!$A$149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PANTEONES!$B$149:$C$149</c15:sqref>
                  </c15:fullRef>
                </c:ext>
              </c:extLst>
              <c:f>PANTEONES!$C$149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430-4145-BDB6-E86C517155BA}"/>
            </c:ext>
          </c:extLst>
        </c:ser>
        <c:ser>
          <c:idx val="11"/>
          <c:order val="11"/>
          <c:tx>
            <c:strRef>
              <c:f>PANTEONES!$A$150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PANTEONES!$B$138:$C$138</c15:sqref>
                  </c15:fullRef>
                </c:ext>
              </c:extLst>
              <c:f>PANTEONES!$C$138</c:f>
              <c:strCache>
                <c:ptCount val="1"/>
                <c:pt idx="0">
                  <c:v>DEPÓSITOS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PANTEONES!$B$150:$C$150</c15:sqref>
                  </c15:fullRef>
                </c:ext>
              </c:extLst>
              <c:f>PANTEONES!$C$150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430-4145-BDB6-E86C5171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7968"/>
        <c:axId val="-783107424"/>
      </c:barChart>
      <c:catAx>
        <c:axId val="-7831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424"/>
        <c:crosses val="autoZero"/>
        <c:auto val="1"/>
        <c:lblAlgn val="ctr"/>
        <c:lblOffset val="100"/>
        <c:noMultiLvlLbl val="0"/>
      </c:catAx>
      <c:valAx>
        <c:axId val="-7831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exhumaciones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PANTEONES!$A$73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PANTEONES!$B$73:$C$73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A-48C1-B602-0CFD8ECF4E47}"/>
            </c:ext>
          </c:extLst>
        </c:ser>
        <c:ser>
          <c:idx val="1"/>
          <c:order val="1"/>
          <c:tx>
            <c:strRef>
              <c:f>PANTEONES!$A$74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PANTEONES!$B$74:$C$74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A-48C1-B602-0CFD8ECF4E47}"/>
            </c:ext>
          </c:extLst>
        </c:ser>
        <c:ser>
          <c:idx val="2"/>
          <c:order val="2"/>
          <c:tx>
            <c:strRef>
              <c:f>PANTEONES!$A$75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PANTEONES!$B$75:$C$75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AA-48C1-B602-0CFD8ECF4E47}"/>
            </c:ext>
          </c:extLst>
        </c:ser>
        <c:ser>
          <c:idx val="3"/>
          <c:order val="3"/>
          <c:tx>
            <c:strRef>
              <c:f>PANTEONES!$A$76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solidFill>
                <a:srgbClr val="FFC000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PANTEONES!$B$76:$C$76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A-48C1-B602-0CFD8ECF4E47}"/>
            </c:ext>
          </c:extLst>
        </c:ser>
        <c:ser>
          <c:idx val="4"/>
          <c:order val="4"/>
          <c:tx>
            <c:strRef>
              <c:f>PANTEONES!$A$77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PANTEONES!$B$77:$C$77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AA-48C1-B602-0CFD8ECF4E47}"/>
            </c:ext>
          </c:extLst>
        </c:ser>
        <c:ser>
          <c:idx val="5"/>
          <c:order val="5"/>
          <c:tx>
            <c:strRef>
              <c:f>PANTEONES!$A$78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C5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PANTEONES!$B$78:$C$78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AA-48C1-B602-0CFD8ECF4E47}"/>
            </c:ext>
          </c:extLst>
        </c:ser>
        <c:ser>
          <c:idx val="6"/>
          <c:order val="6"/>
          <c:tx>
            <c:strRef>
              <c:f>PANTEONES!$A$79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PANTEONES!$B$79:$C$79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AA-48C1-B602-0CFD8ECF4E47}"/>
            </c:ext>
          </c:extLst>
        </c:ser>
        <c:ser>
          <c:idx val="7"/>
          <c:order val="7"/>
          <c:tx>
            <c:strRef>
              <c:f>PANTEONES!$A$80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ysClr val="window" lastClr="FFFFFF">
                  <a:lumMod val="95000"/>
                </a:sysClr>
              </a:solidFill>
              <a:ln>
                <a:noFill/>
              </a:ln>
              <a:effectLst>
                <a:innerShdw blurRad="114300">
                  <a:srgbClr val="63636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BAA-48C1-B602-0CFD8ECF4E47}"/>
              </c:ext>
            </c:extLst>
          </c:dPt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PANTEONES!$B$80:$C$80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A-48C1-B602-0CFD8ECF4E47}"/>
            </c:ext>
          </c:extLst>
        </c:ser>
        <c:ser>
          <c:idx val="8"/>
          <c:order val="8"/>
          <c:tx>
            <c:strRef>
              <c:f>PANTEONES!$A$81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PANTEONES!$B$81:$C$81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AA-48C1-B602-0CFD8ECF4E47}"/>
            </c:ext>
          </c:extLst>
        </c:ser>
        <c:ser>
          <c:idx val="9"/>
          <c:order val="9"/>
          <c:tx>
            <c:strRef>
              <c:f>PANTEONES!$A$82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PANTEONES!$B$82:$C$82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0BAA-48C1-B602-0CFD8ECF4E47}"/>
            </c:ext>
          </c:extLst>
        </c:ser>
        <c:ser>
          <c:idx val="10"/>
          <c:order val="10"/>
          <c:tx>
            <c:strRef>
              <c:f>PANTEONES!$A$83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PANTEONES!$B$83:$C$83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0BAA-48C1-B602-0CFD8ECF4E47}"/>
            </c:ext>
          </c:extLst>
        </c:ser>
        <c:ser>
          <c:idx val="11"/>
          <c:order val="11"/>
          <c:tx>
            <c:strRef>
              <c:f>PANTEONES!$A$84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PANTEONES!$B$70:$C$72</c:f>
              <c:strCache>
                <c:ptCount val="2"/>
                <c:pt idx="1">
                  <c:v>EXHUMACIONES</c:v>
                </c:pt>
              </c:strCache>
            </c:strRef>
          </c:cat>
          <c:val>
            <c:numRef>
              <c:f>PANTEONES!$B$84:$C$84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0BAA-48C1-B602-0CFD8ECF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959696"/>
        <c:axId val="-1027955888"/>
      </c:barChart>
      <c:catAx>
        <c:axId val="-102795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5888"/>
        <c:crosses val="autoZero"/>
        <c:auto val="1"/>
        <c:lblAlgn val="ctr"/>
        <c:lblOffset val="100"/>
        <c:noMultiLvlLbl val="0"/>
      </c:catAx>
      <c:valAx>
        <c:axId val="-1027955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9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ADQUISICIÓN DE NICHOS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PANTEONES!$A$172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PANTEONES!$B$172:$C$172</c15:sqref>
                  </c15:fullRef>
                </c:ext>
              </c:extLst>
              <c:f>PANTEONES!$C$172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9-46D4-83FC-3A136A9E5E5D}"/>
            </c:ext>
          </c:extLst>
        </c:ser>
        <c:ser>
          <c:idx val="1"/>
          <c:order val="1"/>
          <c:tx>
            <c:strRef>
              <c:f>PANTEONES!$A$173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PANTEONES!$B$173:$C$173</c15:sqref>
                  </c15:fullRef>
                </c:ext>
              </c:extLst>
              <c:f>PANTEONES!$C$173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9-46D4-83FC-3A136A9E5E5D}"/>
            </c:ext>
          </c:extLst>
        </c:ser>
        <c:ser>
          <c:idx val="2"/>
          <c:order val="2"/>
          <c:tx>
            <c:strRef>
              <c:f>PANTEONES!$A$174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PANTEONES!$B$174:$C$174</c15:sqref>
                  </c15:fullRef>
                </c:ext>
              </c:extLst>
              <c:f>PANTEONES!$C$174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9-46D4-83FC-3A136A9E5E5D}"/>
            </c:ext>
          </c:extLst>
        </c:ser>
        <c:ser>
          <c:idx val="3"/>
          <c:order val="3"/>
          <c:tx>
            <c:strRef>
              <c:f>PANTEONES!$A$175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6AD9-46D4-83FC-3A136A9E5E5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PANTEONES!$B$175:$C$175</c15:sqref>
                  </c15:fullRef>
                </c:ext>
              </c:extLst>
              <c:f>PANTEONES!$C$175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9-46D4-83FC-3A136A9E5E5D}"/>
            </c:ext>
          </c:extLst>
        </c:ser>
        <c:ser>
          <c:idx val="4"/>
          <c:order val="4"/>
          <c:tx>
            <c:strRef>
              <c:f>PANTEONES!$A$176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PANTEONES!$B$176:$C$176</c15:sqref>
                  </c15:fullRef>
                </c:ext>
              </c:extLst>
              <c:f>PANTEONES!$C$176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D9-46D4-83FC-3A136A9E5E5D}"/>
            </c:ext>
          </c:extLst>
        </c:ser>
        <c:ser>
          <c:idx val="5"/>
          <c:order val="5"/>
          <c:tx>
            <c:strRef>
              <c:f>PANTEONES!$A$177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PANTEONES!$B$177:$C$177</c15:sqref>
                  </c15:fullRef>
                </c:ext>
              </c:extLst>
              <c:f>PANTEONES!$C$177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D9-46D4-83FC-3A136A9E5E5D}"/>
            </c:ext>
          </c:extLst>
        </c:ser>
        <c:ser>
          <c:idx val="6"/>
          <c:order val="6"/>
          <c:tx>
            <c:strRef>
              <c:f>PANTEONES!$A$178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PANTEONES!$B$178:$C$178</c15:sqref>
                  </c15:fullRef>
                </c:ext>
              </c:extLst>
              <c:f>PANTEONES!$C$178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D9-46D4-83FC-3A136A9E5E5D}"/>
            </c:ext>
          </c:extLst>
        </c:ser>
        <c:ser>
          <c:idx val="7"/>
          <c:order val="7"/>
          <c:tx>
            <c:strRef>
              <c:f>PANTEONES!$A$179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PANTEONES!$B$179:$C$179</c15:sqref>
                  </c15:fullRef>
                </c:ext>
              </c:extLst>
              <c:f>PANTEONES!$C$179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D9-46D4-83FC-3A136A9E5E5D}"/>
            </c:ext>
          </c:extLst>
        </c:ser>
        <c:ser>
          <c:idx val="8"/>
          <c:order val="8"/>
          <c:tx>
            <c:strRef>
              <c:f>PANTEONES!$A$180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PANTEONES!$B$180:$C$180</c15:sqref>
                  </c15:fullRef>
                </c:ext>
              </c:extLst>
              <c:f>PANTEONES!$C$180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D9-46D4-83FC-3A136A9E5E5D}"/>
            </c:ext>
          </c:extLst>
        </c:ser>
        <c:ser>
          <c:idx val="9"/>
          <c:order val="9"/>
          <c:tx>
            <c:strRef>
              <c:f>PANTEONES!$A$181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PANTEONES!$B$181:$C$181</c15:sqref>
                  </c15:fullRef>
                </c:ext>
              </c:extLst>
              <c:f>PANTEONES!$C$181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6AD9-46D4-83FC-3A136A9E5E5D}"/>
            </c:ext>
          </c:extLst>
        </c:ser>
        <c:ser>
          <c:idx val="10"/>
          <c:order val="10"/>
          <c:tx>
            <c:strRef>
              <c:f>PANTEONES!$A$182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PANTEONES!$B$182:$C$182</c15:sqref>
                  </c15:fullRef>
                </c:ext>
              </c:extLst>
              <c:f>PANTEONES!$C$182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6AD9-46D4-83FC-3A136A9E5E5D}"/>
            </c:ext>
          </c:extLst>
        </c:ser>
        <c:ser>
          <c:idx val="11"/>
          <c:order val="11"/>
          <c:tx>
            <c:strRef>
              <c:f>PANTEONES!$A$183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PANTEONES!$B$171:$C$171</c15:sqref>
                  </c15:fullRef>
                </c:ext>
              </c:extLst>
              <c:f>PANTEONES!$C$171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PANTEONES!$B$183:$C$183</c15:sqref>
                  </c15:fullRef>
                </c:ext>
              </c:extLst>
              <c:f>PANTEONES!$C$183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6AD9-46D4-83FC-3A136A9E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6880"/>
        <c:axId val="-783104160"/>
      </c:barChart>
      <c:catAx>
        <c:axId val="-7831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4160"/>
        <c:crosses val="autoZero"/>
        <c:auto val="1"/>
        <c:lblAlgn val="ctr"/>
        <c:lblOffset val="100"/>
        <c:noMultiLvlLbl val="0"/>
      </c:catAx>
      <c:valAx>
        <c:axId val="-78310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ADQUISICIÓN DE GUARDARESTOS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PANTEONES!$A$204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PANTEONES!$B$204:$C$204</c15:sqref>
                  </c15:fullRef>
                </c:ext>
              </c:extLst>
              <c:f>PANTEONES!$C$204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7-4F29-9812-9283B7E66CD5}"/>
            </c:ext>
          </c:extLst>
        </c:ser>
        <c:ser>
          <c:idx val="1"/>
          <c:order val="1"/>
          <c:tx>
            <c:strRef>
              <c:f>PANTEONES!$A$205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PANTEONES!$B$205:$C$205</c15:sqref>
                  </c15:fullRef>
                </c:ext>
              </c:extLst>
              <c:f>PANTEONES!$C$205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7-4F29-9812-9283B7E66CD5}"/>
            </c:ext>
          </c:extLst>
        </c:ser>
        <c:ser>
          <c:idx val="2"/>
          <c:order val="2"/>
          <c:tx>
            <c:strRef>
              <c:f>PANTEONES!$A$206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PANTEONES!$B$206:$C$206</c15:sqref>
                  </c15:fullRef>
                </c:ext>
              </c:extLst>
              <c:f>PANTEONES!$C$206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7-4F29-9812-9283B7E66CD5}"/>
            </c:ext>
          </c:extLst>
        </c:ser>
        <c:ser>
          <c:idx val="3"/>
          <c:order val="3"/>
          <c:tx>
            <c:strRef>
              <c:f>PANTEONES!$A$207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2447-4F29-9812-9283B7E66CD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2447-4F29-9812-9283B7E66CD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PANTEONES!$B$207:$C$207</c15:sqref>
                  </c15:fullRef>
                </c:ext>
              </c:extLst>
              <c:f>PANTEONES!$C$207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PANTEONES!$B$207</c15:sqref>
                  <c15:spPr xmlns:c15="http://schemas.microsoft.com/office/drawing/2012/chart">
                    <a:solidFill>
                      <a:srgbClr val="FFC000">
                        <a:lumMod val="20000"/>
                        <a:lumOff val="80000"/>
                      </a:srgbClr>
                    </a:solidFill>
                    <a:ln>
                      <a:noFill/>
                    </a:ln>
                    <a:effectLst>
                      <a:innerShdw blurRad="114300">
                        <a:schemeClr val="accent4"/>
                      </a:innerShdw>
                    </a:effectLst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2447-4F29-9812-9283B7E66CD5}"/>
            </c:ext>
          </c:extLst>
        </c:ser>
        <c:ser>
          <c:idx val="4"/>
          <c:order val="4"/>
          <c:tx>
            <c:strRef>
              <c:f>PANTEONES!$A$208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PANTEONES!$B$208:$C$208</c15:sqref>
                  </c15:fullRef>
                </c:ext>
              </c:extLst>
              <c:f>PANTEONES!$C$208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47-4F29-9812-9283B7E66CD5}"/>
            </c:ext>
          </c:extLst>
        </c:ser>
        <c:ser>
          <c:idx val="5"/>
          <c:order val="5"/>
          <c:tx>
            <c:strRef>
              <c:f>PANTEONES!$A$209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PANTEONES!$B$209:$C$209</c15:sqref>
                  </c15:fullRef>
                </c:ext>
              </c:extLst>
              <c:f>PANTEONES!$C$209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47-4F29-9812-9283B7E66CD5}"/>
            </c:ext>
          </c:extLst>
        </c:ser>
        <c:ser>
          <c:idx val="6"/>
          <c:order val="6"/>
          <c:tx>
            <c:strRef>
              <c:f>PANTEONES!$A$210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PANTEONES!$B$210:$C$210</c15:sqref>
                  </c15:fullRef>
                </c:ext>
              </c:extLst>
              <c:f>PANTEONES!$C$210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447-4F29-9812-9283B7E66CD5}"/>
            </c:ext>
          </c:extLst>
        </c:ser>
        <c:ser>
          <c:idx val="7"/>
          <c:order val="7"/>
          <c:tx>
            <c:strRef>
              <c:f>PANTEONES!$A$211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PANTEONES!$B$211:$C$211</c15:sqref>
                  </c15:fullRef>
                </c:ext>
              </c:extLst>
              <c:f>PANTEONES!$C$211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47-4F29-9812-9283B7E66CD5}"/>
            </c:ext>
          </c:extLst>
        </c:ser>
        <c:ser>
          <c:idx val="8"/>
          <c:order val="8"/>
          <c:tx>
            <c:strRef>
              <c:f>PANTEONES!$A$212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PANTEONES!$B$212:$C$212</c15:sqref>
                  </c15:fullRef>
                </c:ext>
              </c:extLst>
              <c:f>PANTEONES!$C$212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47-4F29-9812-9283B7E66CD5}"/>
            </c:ext>
          </c:extLst>
        </c:ser>
        <c:ser>
          <c:idx val="9"/>
          <c:order val="9"/>
          <c:tx>
            <c:strRef>
              <c:f>PANTEONES!$A$213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PANTEONES!$B$213:$C$213</c15:sqref>
                  </c15:fullRef>
                </c:ext>
              </c:extLst>
              <c:f>PANTEONES!$C$213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2447-4F29-9812-9283B7E66CD5}"/>
            </c:ext>
          </c:extLst>
        </c:ser>
        <c:ser>
          <c:idx val="10"/>
          <c:order val="10"/>
          <c:tx>
            <c:strRef>
              <c:f>PANTEONES!$A$214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PANTEONES!$B$214:$C$214</c15:sqref>
                  </c15:fullRef>
                </c:ext>
              </c:extLst>
              <c:f>PANTEONES!$C$214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2447-4F29-9812-9283B7E66CD5}"/>
            </c:ext>
          </c:extLst>
        </c:ser>
        <c:ser>
          <c:idx val="11"/>
          <c:order val="11"/>
          <c:tx>
            <c:strRef>
              <c:f>PANTEONES!$A$215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PANTEONES!$B$203:$C$203</c15:sqref>
                  </c15:fullRef>
                </c:ext>
              </c:extLst>
              <c:f>PANTEONES!$C$203</c:f>
              <c:strCache>
                <c:ptCount val="1"/>
                <c:pt idx="0">
                  <c:v>ADQUISICIONES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PANTEONES!$B$215:$C$215</c15:sqref>
                  </c15:fullRef>
                </c:ext>
              </c:extLst>
              <c:f>PANTEONES!$C$215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2447-4F29-9812-9283B7E6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8512"/>
        <c:axId val="-836533792"/>
      </c:barChart>
      <c:catAx>
        <c:axId val="-7831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3792"/>
        <c:crosses val="autoZero"/>
        <c:auto val="1"/>
        <c:lblAlgn val="ctr"/>
        <c:lblOffset val="100"/>
        <c:noMultiLvlLbl val="0"/>
      </c:catAx>
      <c:valAx>
        <c:axId val="-836533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831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PERMISOS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PARA CONSTRUCCIÓN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PANTEONES!$A$236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PANTEONES!$B$236:$C$236</c15:sqref>
                  </c15:fullRef>
                </c:ext>
              </c:extLst>
              <c:f>PANTEONES!$C$236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E-4B76-913C-8207B2D63BE0}"/>
            </c:ext>
          </c:extLst>
        </c:ser>
        <c:ser>
          <c:idx val="1"/>
          <c:order val="1"/>
          <c:tx>
            <c:strRef>
              <c:f>PANTEONES!$A$237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PANTEONES!$B$237:$C$237</c15:sqref>
                  </c15:fullRef>
                </c:ext>
              </c:extLst>
              <c:f>PANTEONES!$C$237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E-4B76-913C-8207B2D63BE0}"/>
            </c:ext>
          </c:extLst>
        </c:ser>
        <c:ser>
          <c:idx val="2"/>
          <c:order val="2"/>
          <c:tx>
            <c:strRef>
              <c:f>PANTEONES!$A$238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PANTEONES!$B$238:$C$238</c15:sqref>
                  </c15:fullRef>
                </c:ext>
              </c:extLst>
              <c:f>PANTEONES!$C$238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E-4B76-913C-8207B2D63BE0}"/>
            </c:ext>
          </c:extLst>
        </c:ser>
        <c:ser>
          <c:idx val="3"/>
          <c:order val="3"/>
          <c:tx>
            <c:strRef>
              <c:f>PANTEONES!$A$239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D0E-4B76-913C-8207B2D63BE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PANTEONES!$B$239:$C$239</c15:sqref>
                  </c15:fullRef>
                </c:ext>
              </c:extLst>
              <c:f>PANTEONES!$C$239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0E-4B76-913C-8207B2D63BE0}"/>
            </c:ext>
          </c:extLst>
        </c:ser>
        <c:ser>
          <c:idx val="4"/>
          <c:order val="4"/>
          <c:tx>
            <c:strRef>
              <c:f>PANTEONES!$A$240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PANTEONES!$B$240:$C$240</c15:sqref>
                  </c15:fullRef>
                </c:ext>
              </c:extLst>
              <c:f>PANTEONES!$C$240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0E-4B76-913C-8207B2D63BE0}"/>
            </c:ext>
          </c:extLst>
        </c:ser>
        <c:ser>
          <c:idx val="5"/>
          <c:order val="5"/>
          <c:tx>
            <c:strRef>
              <c:f>PANTEONES!$A$241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PANTEONES!$B$241:$C$241</c15:sqref>
                  </c15:fullRef>
                </c:ext>
              </c:extLst>
              <c:f>PANTEONES!$C$241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0E-4B76-913C-8207B2D63BE0}"/>
            </c:ext>
          </c:extLst>
        </c:ser>
        <c:ser>
          <c:idx val="6"/>
          <c:order val="6"/>
          <c:tx>
            <c:strRef>
              <c:f>PANTEONES!$A$242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PANTEONES!$B$242:$C$242</c15:sqref>
                  </c15:fullRef>
                </c:ext>
              </c:extLst>
              <c:f>PANTEONES!$C$242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0E-4B76-913C-8207B2D63BE0}"/>
            </c:ext>
          </c:extLst>
        </c:ser>
        <c:ser>
          <c:idx val="7"/>
          <c:order val="7"/>
          <c:tx>
            <c:strRef>
              <c:f>PANTEONES!$A$243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PANTEONES!$B$243:$C$243</c15:sqref>
                  </c15:fullRef>
                </c:ext>
              </c:extLst>
              <c:f>PANTEONES!$C$243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0E-4B76-913C-8207B2D63BE0}"/>
            </c:ext>
          </c:extLst>
        </c:ser>
        <c:ser>
          <c:idx val="8"/>
          <c:order val="8"/>
          <c:tx>
            <c:strRef>
              <c:f>PANTEONES!$A$244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PANTEONES!$B$244:$C$244</c15:sqref>
                  </c15:fullRef>
                </c:ext>
              </c:extLst>
              <c:f>PANTEONES!$C$244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0E-4B76-913C-8207B2D63BE0}"/>
            </c:ext>
          </c:extLst>
        </c:ser>
        <c:ser>
          <c:idx val="9"/>
          <c:order val="9"/>
          <c:tx>
            <c:strRef>
              <c:f>PANTEONES!$A$245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PANTEONES!$B$245:$C$245</c15:sqref>
                  </c15:fullRef>
                </c:ext>
              </c:extLst>
              <c:f>PANTEONES!$C$245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8D0E-4B76-913C-8207B2D63BE0}"/>
            </c:ext>
          </c:extLst>
        </c:ser>
        <c:ser>
          <c:idx val="10"/>
          <c:order val="10"/>
          <c:tx>
            <c:strRef>
              <c:f>PANTEONES!$A$246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PANTEONES!$B$246:$C$246</c15:sqref>
                  </c15:fullRef>
                </c:ext>
              </c:extLst>
              <c:f>PANTEONES!$C$246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8D0E-4B76-913C-8207B2D63BE0}"/>
            </c:ext>
          </c:extLst>
        </c:ser>
        <c:ser>
          <c:idx val="11"/>
          <c:order val="11"/>
          <c:tx>
            <c:strRef>
              <c:f>PANTEONES!$A$247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PANTEONES!$B$235:$C$235</c15:sqref>
                  </c15:fullRef>
                </c:ext>
              </c:extLst>
              <c:f>PANTEONES!$C$235</c:f>
              <c:strCache>
                <c:ptCount val="1"/>
                <c:pt idx="0">
                  <c:v>PERMISOS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PANTEONES!$B$247:$C$247</c15:sqref>
                  </c15:fullRef>
                </c:ext>
              </c:extLst>
              <c:f>PANTEONES!$C$247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8D0E-4B76-913C-8207B2D6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1616"/>
        <c:axId val="-836527808"/>
      </c:barChart>
      <c:catAx>
        <c:axId val="-8365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27808"/>
        <c:crosses val="autoZero"/>
        <c:auto val="1"/>
        <c:lblAlgn val="ctr"/>
        <c:lblOffset val="100"/>
        <c:noMultiLvlLbl val="0"/>
      </c:catAx>
      <c:valAx>
        <c:axId val="-836527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REFRENDOS POR USO DE CRIPTAS, CAPILLAS O ESPACIOS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PANTEONES!$A$271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PANTEONES!$B$271:$C$271</c15:sqref>
                  </c15:fullRef>
                </c:ext>
              </c:extLst>
              <c:f>PANTEONES!$C$271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ADB-B675-7F8B331AA97A}"/>
            </c:ext>
          </c:extLst>
        </c:ser>
        <c:ser>
          <c:idx val="1"/>
          <c:order val="1"/>
          <c:tx>
            <c:strRef>
              <c:f>PANTEONES!$A$272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PANTEONES!$B$272:$C$272</c15:sqref>
                  </c15:fullRef>
                </c:ext>
              </c:extLst>
              <c:f>PANTEONES!$C$272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C-4ADB-B675-7F8B331AA97A}"/>
            </c:ext>
          </c:extLst>
        </c:ser>
        <c:ser>
          <c:idx val="2"/>
          <c:order val="2"/>
          <c:tx>
            <c:strRef>
              <c:f>PANTEONES!$A$273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PANTEONES!$B$273:$C$273</c15:sqref>
                  </c15:fullRef>
                </c:ext>
              </c:extLst>
              <c:f>PANTEONES!$C$273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C-4ADB-B675-7F8B331AA97A}"/>
            </c:ext>
          </c:extLst>
        </c:ser>
        <c:ser>
          <c:idx val="3"/>
          <c:order val="3"/>
          <c:tx>
            <c:strRef>
              <c:f>PANTEONES!$A$274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PANTEONES!$B$274:$C$274</c15:sqref>
                  </c15:fullRef>
                </c:ext>
              </c:extLst>
              <c:f>PANTEONES!$C$274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C-4ADB-B675-7F8B331AA97A}"/>
            </c:ext>
          </c:extLst>
        </c:ser>
        <c:ser>
          <c:idx val="4"/>
          <c:order val="4"/>
          <c:tx>
            <c:strRef>
              <c:f>PANTEONES!$A$275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PANTEONES!$B$275:$C$275</c15:sqref>
                  </c15:fullRef>
                </c:ext>
              </c:extLst>
              <c:f>PANTEONES!$C$275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C-4ADB-B675-7F8B331AA97A}"/>
            </c:ext>
          </c:extLst>
        </c:ser>
        <c:ser>
          <c:idx val="5"/>
          <c:order val="5"/>
          <c:tx>
            <c:strRef>
              <c:f>PANTEONES!$A$276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PANTEONES!$B$276:$C$276</c15:sqref>
                  </c15:fullRef>
                </c:ext>
              </c:extLst>
              <c:f>PANTEONES!$C$276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AC-4ADB-B675-7F8B331AA97A}"/>
            </c:ext>
          </c:extLst>
        </c:ser>
        <c:ser>
          <c:idx val="6"/>
          <c:order val="6"/>
          <c:tx>
            <c:strRef>
              <c:f>PANTEONES!$A$277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PANTEONES!$B$277:$C$277</c15:sqref>
                  </c15:fullRef>
                </c:ext>
              </c:extLst>
              <c:f>PANTEONES!$C$277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AC-4ADB-B675-7F8B331AA97A}"/>
            </c:ext>
          </c:extLst>
        </c:ser>
        <c:ser>
          <c:idx val="7"/>
          <c:order val="7"/>
          <c:tx>
            <c:strRef>
              <c:f>PANTEONES!$A$278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PANTEONES!$B$278:$C$278</c15:sqref>
                  </c15:fullRef>
                </c:ext>
              </c:extLst>
              <c:f>PANTEONES!$C$278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C-4ADB-B675-7F8B331AA97A}"/>
            </c:ext>
          </c:extLst>
        </c:ser>
        <c:ser>
          <c:idx val="8"/>
          <c:order val="8"/>
          <c:tx>
            <c:strRef>
              <c:f>PANTEONES!$A$279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innerShdw blurRad="114300">
                  <a:srgbClr val="997300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5CAC-4ADB-B675-7F8B331AA97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PANTEONES!$B$279:$C$279</c15:sqref>
                  </c15:fullRef>
                </c:ext>
              </c:extLst>
              <c:f>PANTEONES!$C$279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AC-4ADB-B675-7F8B331AA97A}"/>
            </c:ext>
          </c:extLst>
        </c:ser>
        <c:ser>
          <c:idx val="9"/>
          <c:order val="9"/>
          <c:tx>
            <c:strRef>
              <c:f>PANTEONES!$A$280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PANTEONES!$B$280:$C$280</c15:sqref>
                  </c15:fullRef>
                </c:ext>
              </c:extLst>
              <c:f>PANTEONES!$C$280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5CAC-4ADB-B675-7F8B331AA97A}"/>
            </c:ext>
          </c:extLst>
        </c:ser>
        <c:ser>
          <c:idx val="10"/>
          <c:order val="10"/>
          <c:tx>
            <c:strRef>
              <c:f>PANTEONES!$A$281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PANTEONES!$B$281:$C$281</c15:sqref>
                  </c15:fullRef>
                </c:ext>
              </c:extLst>
              <c:f>PANTEONES!$C$281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5CAC-4ADB-B675-7F8B331AA97A}"/>
            </c:ext>
          </c:extLst>
        </c:ser>
        <c:ser>
          <c:idx val="11"/>
          <c:order val="11"/>
          <c:tx>
            <c:strRef>
              <c:f>PANTEONES!$A$282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PANTEONES!$B$270:$C$270</c15:sqref>
                  </c15:fullRef>
                </c:ext>
              </c:extLst>
              <c:f>PANTEONES!$C$270</c:f>
              <c:strCache>
                <c:ptCount val="1"/>
                <c:pt idx="0">
                  <c:v>REFRENDOS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PANTEONES!$B$282:$C$282</c15:sqref>
                  </c15:fullRef>
                </c:ext>
              </c:extLst>
              <c:f>PANTEONES!$C$282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5CAC-4ADB-B675-7F8B331A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39776"/>
        <c:axId val="-836530528"/>
      </c:barChart>
      <c:catAx>
        <c:axId val="-8365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0528"/>
        <c:crosses val="autoZero"/>
        <c:auto val="1"/>
        <c:lblAlgn val="ctr"/>
        <c:lblOffset val="100"/>
        <c:noMultiLvlLbl val="0"/>
      </c:catAx>
      <c:valAx>
        <c:axId val="-83653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DE CORTINAS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PANTEONES!$A$301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PANTEONES!$B$301:$C$301</c15:sqref>
                  </c15:fullRef>
                </c:ext>
              </c:extLst>
              <c:f>PANTEONES!$C$301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4AC-8C6E-B93504CC6989}"/>
            </c:ext>
          </c:extLst>
        </c:ser>
        <c:ser>
          <c:idx val="1"/>
          <c:order val="1"/>
          <c:tx>
            <c:strRef>
              <c:f>PANTEONES!$A$302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PANTEONES!$B$302:$C$302</c15:sqref>
                  </c15:fullRef>
                </c:ext>
              </c:extLst>
              <c:f>PANTEONES!$C$302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4AC-8C6E-B93504CC6989}"/>
            </c:ext>
          </c:extLst>
        </c:ser>
        <c:ser>
          <c:idx val="2"/>
          <c:order val="2"/>
          <c:tx>
            <c:strRef>
              <c:f>PANTEONES!$A$303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PANTEONES!$B$303:$C$303</c15:sqref>
                  </c15:fullRef>
                </c:ext>
              </c:extLst>
              <c:f>PANTEONES!$C$303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9-44AC-8C6E-B93504CC6989}"/>
            </c:ext>
          </c:extLst>
        </c:ser>
        <c:ser>
          <c:idx val="3"/>
          <c:order val="3"/>
          <c:tx>
            <c:strRef>
              <c:f>PANTEONES!$A$304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PANTEONES!$B$304:$C$304</c15:sqref>
                  </c15:fullRef>
                </c:ext>
              </c:extLst>
              <c:f>PANTEONES!$C$304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09-44AC-8C6E-B93504CC6989}"/>
            </c:ext>
          </c:extLst>
        </c:ser>
        <c:ser>
          <c:idx val="4"/>
          <c:order val="4"/>
          <c:tx>
            <c:strRef>
              <c:f>PANTEONES!$A$305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PANTEONES!$B$305:$C$305</c15:sqref>
                  </c15:fullRef>
                </c:ext>
              </c:extLst>
              <c:f>PANTEONES!$C$305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09-44AC-8C6E-B93504CC6989}"/>
            </c:ext>
          </c:extLst>
        </c:ser>
        <c:ser>
          <c:idx val="5"/>
          <c:order val="5"/>
          <c:tx>
            <c:strRef>
              <c:f>PANTEONES!$A$306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PANTEONES!$B$306:$C$306</c15:sqref>
                  </c15:fullRef>
                </c:ext>
              </c:extLst>
              <c:f>PANTEONES!$C$306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09-44AC-8C6E-B93504CC6989}"/>
            </c:ext>
          </c:extLst>
        </c:ser>
        <c:ser>
          <c:idx val="6"/>
          <c:order val="6"/>
          <c:tx>
            <c:strRef>
              <c:f>PANTEONES!$A$307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PANTEONES!$B$307:$C$307</c15:sqref>
                  </c15:fullRef>
                </c:ext>
              </c:extLst>
              <c:f>PANTEONES!$C$307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09-44AC-8C6E-B93504CC6989}"/>
            </c:ext>
          </c:extLst>
        </c:ser>
        <c:ser>
          <c:idx val="7"/>
          <c:order val="7"/>
          <c:tx>
            <c:strRef>
              <c:f>PANTEONES!$A$308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PANTEONES!$B$308:$C$308</c15:sqref>
                  </c15:fullRef>
                </c:ext>
              </c:extLst>
              <c:f>PANTEONES!$C$308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09-44AC-8C6E-B93504CC6989}"/>
            </c:ext>
          </c:extLst>
        </c:ser>
        <c:ser>
          <c:idx val="8"/>
          <c:order val="8"/>
          <c:tx>
            <c:strRef>
              <c:f>PANTEONES!$A$309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PANTEONES!$B$309:$C$309</c15:sqref>
                  </c15:fullRef>
                </c:ext>
              </c:extLst>
              <c:f>PANTEONES!$C$309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09-44AC-8C6E-B93504CC6989}"/>
            </c:ext>
          </c:extLst>
        </c:ser>
        <c:ser>
          <c:idx val="9"/>
          <c:order val="9"/>
          <c:tx>
            <c:strRef>
              <c:f>PANTEONES!$A$310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PANTEONES!$B$310:$C$310</c15:sqref>
                  </c15:fullRef>
                </c:ext>
              </c:extLst>
              <c:f>PANTEONES!$C$310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409-44AC-8C6E-B93504CC6989}"/>
            </c:ext>
          </c:extLst>
        </c:ser>
        <c:ser>
          <c:idx val="10"/>
          <c:order val="10"/>
          <c:tx>
            <c:strRef>
              <c:f>PANTEONES!$A$311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PANTEONES!$B$311:$C$311</c15:sqref>
                  </c15:fullRef>
                </c:ext>
              </c:extLst>
              <c:f>PANTEONES!$C$311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409-44AC-8C6E-B93504CC6989}"/>
            </c:ext>
          </c:extLst>
        </c:ser>
        <c:ser>
          <c:idx val="11"/>
          <c:order val="11"/>
          <c:tx>
            <c:strRef>
              <c:f>PANTEONES!$A$312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PANTEONES!$B$300:$C$300</c15:sqref>
                  </c15:fullRef>
                </c:ext>
              </c:extLst>
              <c:f>PANTEONES!$C$300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PANTEONES!$B$312:$C$312</c15:sqref>
                  </c15:fullRef>
                </c:ext>
              </c:extLst>
              <c:f>PANTEONES!$C$312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409-44AC-8C6E-B93504CC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836540864"/>
        <c:axId val="-759509232"/>
      </c:barChart>
      <c:catAx>
        <c:axId val="-836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09232"/>
        <c:crosses val="autoZero"/>
        <c:auto val="1"/>
        <c:lblAlgn val="ctr"/>
        <c:lblOffset val="100"/>
        <c:noMultiLvlLbl val="0"/>
      </c:catAx>
      <c:valAx>
        <c:axId val="-7595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8365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CONSTRUCCIÓN E INSTALACIÓN DE LOSAS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PANTEONES!$A$335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PANTEONES!$B$335:$C$335</c15:sqref>
                  </c15:fullRef>
                </c:ext>
              </c:extLst>
              <c:f>PANTEONES!$C$335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2-4917-9D5A-887E7ED945D0}"/>
            </c:ext>
          </c:extLst>
        </c:ser>
        <c:ser>
          <c:idx val="1"/>
          <c:order val="1"/>
          <c:tx>
            <c:strRef>
              <c:f>PANTEONES!$A$336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PANTEONES!$B$336:$C$336</c15:sqref>
                  </c15:fullRef>
                </c:ext>
              </c:extLst>
              <c:f>PANTEONES!$C$336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2-4917-9D5A-887E7ED945D0}"/>
            </c:ext>
          </c:extLst>
        </c:ser>
        <c:ser>
          <c:idx val="2"/>
          <c:order val="2"/>
          <c:tx>
            <c:strRef>
              <c:f>PANTEONES!$A$337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PANTEONES!$B$337:$C$337</c15:sqref>
                  </c15:fullRef>
                </c:ext>
              </c:extLst>
              <c:f>PANTEONES!$C$337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2-4917-9D5A-887E7ED945D0}"/>
            </c:ext>
          </c:extLst>
        </c:ser>
        <c:ser>
          <c:idx val="3"/>
          <c:order val="3"/>
          <c:tx>
            <c:strRef>
              <c:f>PANTEONES!$A$338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PANTEONES!$B$338:$C$338</c15:sqref>
                  </c15:fullRef>
                </c:ext>
              </c:extLst>
              <c:f>PANTEONES!$C$338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2-4917-9D5A-887E7ED945D0}"/>
            </c:ext>
          </c:extLst>
        </c:ser>
        <c:ser>
          <c:idx val="4"/>
          <c:order val="4"/>
          <c:tx>
            <c:strRef>
              <c:f>PANTEONES!$A$339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PANTEONES!$B$339:$C$339</c15:sqref>
                  </c15:fullRef>
                </c:ext>
              </c:extLst>
              <c:f>PANTEONES!$C$339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2-4917-9D5A-887E7ED945D0}"/>
            </c:ext>
          </c:extLst>
        </c:ser>
        <c:ser>
          <c:idx val="5"/>
          <c:order val="5"/>
          <c:tx>
            <c:strRef>
              <c:f>PANTEONES!$A$340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PANTEONES!$B$340:$C$340</c15:sqref>
                  </c15:fullRef>
                </c:ext>
              </c:extLst>
              <c:f>PANTEONES!$C$340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62-4917-9D5A-887E7ED945D0}"/>
            </c:ext>
          </c:extLst>
        </c:ser>
        <c:ser>
          <c:idx val="6"/>
          <c:order val="6"/>
          <c:tx>
            <c:strRef>
              <c:f>PANTEONES!$A$341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PANTEONES!$B$341:$C$341</c15:sqref>
                  </c15:fullRef>
                </c:ext>
              </c:extLst>
              <c:f>PANTEONES!$C$341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17-9D5A-887E7ED945D0}"/>
            </c:ext>
          </c:extLst>
        </c:ser>
        <c:ser>
          <c:idx val="7"/>
          <c:order val="7"/>
          <c:tx>
            <c:strRef>
              <c:f>PANTEONES!$A$342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PANTEONES!$B$342:$C$342</c15:sqref>
                  </c15:fullRef>
                </c:ext>
              </c:extLst>
              <c:f>PANTEONES!$C$342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62-4917-9D5A-887E7ED945D0}"/>
            </c:ext>
          </c:extLst>
        </c:ser>
        <c:ser>
          <c:idx val="8"/>
          <c:order val="8"/>
          <c:tx>
            <c:strRef>
              <c:f>PANTEONES!$A$343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PANTEONES!$B$343:$C$343</c15:sqref>
                  </c15:fullRef>
                </c:ext>
              </c:extLst>
              <c:f>PANTEONES!$C$343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62-4917-9D5A-887E7ED945D0}"/>
            </c:ext>
          </c:extLst>
        </c:ser>
        <c:ser>
          <c:idx val="9"/>
          <c:order val="9"/>
          <c:tx>
            <c:strRef>
              <c:f>PANTEONES!$A$344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PANTEONES!$B$344:$C$344</c15:sqref>
                  </c15:fullRef>
                </c:ext>
              </c:extLst>
              <c:f>PANTEONES!$C$344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E62-4917-9D5A-887E7ED945D0}"/>
            </c:ext>
          </c:extLst>
        </c:ser>
        <c:ser>
          <c:idx val="10"/>
          <c:order val="10"/>
          <c:tx>
            <c:strRef>
              <c:f>PANTEONES!$A$345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PANTEONES!$B$345:$C$345</c15:sqref>
                  </c15:fullRef>
                </c:ext>
              </c:extLst>
              <c:f>PANTEONES!$C$345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E62-4917-9D5A-887E7ED945D0}"/>
            </c:ext>
          </c:extLst>
        </c:ser>
        <c:ser>
          <c:idx val="11"/>
          <c:order val="11"/>
          <c:tx>
            <c:strRef>
              <c:f>PANTEONES!$A$346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PANTEONES!$B$334:$C$334</c15:sqref>
                  </c15:fullRef>
                </c:ext>
              </c:extLst>
              <c:f>PANTEONES!$C$334</c:f>
              <c:strCache>
                <c:ptCount val="1"/>
                <c:pt idx="0">
                  <c:v>CONSTRUCCIONES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PANTEONES!$B$346:$C$346</c15:sqref>
                  </c15:fullRef>
                </c:ext>
              </c:extLst>
              <c:f>PANTEONES!$C$346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E62-4917-9D5A-887E7ED9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17936"/>
        <c:axId val="-759516304"/>
      </c:barChart>
      <c:catAx>
        <c:axId val="-7595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6304"/>
        <c:crosses val="autoZero"/>
        <c:auto val="1"/>
        <c:lblAlgn val="ctr"/>
        <c:lblOffset val="100"/>
        <c:noMultiLvlLbl val="0"/>
      </c:catAx>
      <c:valAx>
        <c:axId val="-75951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 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PANTEONES!$A$106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FFAFD7"/>
              </a:inn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PANTEONES!$B$106:$C$106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C-44CE-9C99-A623668B9786}"/>
            </c:ext>
          </c:extLst>
        </c:ser>
        <c:ser>
          <c:idx val="1"/>
          <c:order val="1"/>
          <c:tx>
            <c:strRef>
              <c:f>PANTEONES!$A$107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PANTEONES!$B$107:$C$107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C-44CE-9C99-A623668B9786}"/>
            </c:ext>
          </c:extLst>
        </c:ser>
        <c:ser>
          <c:idx val="2"/>
          <c:order val="2"/>
          <c:tx>
            <c:strRef>
              <c:f>PANTEONES!$A$108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chemeClr val="accent1">
                  <a:lumMod val="50000"/>
                </a:schemeClr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PANTEONES!$B$108:$C$108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C-44CE-9C99-A623668B9786}"/>
            </c:ext>
          </c:extLst>
        </c:ser>
        <c:ser>
          <c:idx val="3"/>
          <c:order val="3"/>
          <c:tx>
            <c:strRef>
              <c:f>PANTEONES!$A$109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20C-44CE-9C99-A623668B9786}"/>
              </c:ext>
            </c:extLst>
          </c:dPt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PANTEONES!$B$109:$C$109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0C-44CE-9C99-A623668B9786}"/>
            </c:ext>
          </c:extLst>
        </c:ser>
        <c:ser>
          <c:idx val="4"/>
          <c:order val="4"/>
          <c:tx>
            <c:strRef>
              <c:f>PANTEONES!$A$110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PANTEONES!$B$110:$C$110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0C-44CE-9C99-A623668B9786}"/>
            </c:ext>
          </c:extLst>
        </c:ser>
        <c:ser>
          <c:idx val="5"/>
          <c:order val="5"/>
          <c:tx>
            <c:strRef>
              <c:f>PANTEONES!$A$111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PANTEONES!$B$111:$C$111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0C-44CE-9C99-A623668B9786}"/>
            </c:ext>
          </c:extLst>
        </c:ser>
        <c:ser>
          <c:idx val="6"/>
          <c:order val="6"/>
          <c:tx>
            <c:strRef>
              <c:f>PANTEONES!$A$112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PANTEONES!$B$112:$C$112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0C-44CE-9C99-A623668B9786}"/>
            </c:ext>
          </c:extLst>
        </c:ser>
        <c:ser>
          <c:idx val="7"/>
          <c:order val="7"/>
          <c:tx>
            <c:strRef>
              <c:f>PANTEONES!$A$113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PANTEONES!$B$113:$C$113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0C-44CE-9C99-A623668B9786}"/>
            </c:ext>
          </c:extLst>
        </c:ser>
        <c:ser>
          <c:idx val="8"/>
          <c:order val="8"/>
          <c:tx>
            <c:strRef>
              <c:f>PANTEONES!$A$114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PANTEONES!$B$114:$C$114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0C-44CE-9C99-A623668B9786}"/>
            </c:ext>
          </c:extLst>
        </c:ser>
        <c:ser>
          <c:idx val="9"/>
          <c:order val="9"/>
          <c:tx>
            <c:strRef>
              <c:f>PANTEONES!$A$115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PANTEONES!$B$115:$C$115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C-220C-44CE-9C99-A623668B9786}"/>
            </c:ext>
          </c:extLst>
        </c:ser>
        <c:ser>
          <c:idx val="10"/>
          <c:order val="10"/>
          <c:tx>
            <c:strRef>
              <c:f>PANTEONES!$A$116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PANTEONES!$B$116:$C$116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220C-44CE-9C99-A623668B9786}"/>
            </c:ext>
          </c:extLst>
        </c:ser>
        <c:ser>
          <c:idx val="11"/>
          <c:order val="11"/>
          <c:tx>
            <c:strRef>
              <c:f>PANTEONES!$A$117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PANTEONES!$B$103:$C$105</c:f>
              <c:strCache>
                <c:ptCount val="2"/>
                <c:pt idx="1">
                  <c:v>RE-INHUMACIONES</c:v>
                </c:pt>
              </c:strCache>
            </c:strRef>
          </c:cat>
          <c:val>
            <c:numRef>
              <c:f>PANTEONES!$B$117:$C$117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220C-44CE-9C99-A623668B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59524464"/>
        <c:axId val="-759514672"/>
      </c:barChart>
      <c:catAx>
        <c:axId val="-7595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14672"/>
        <c:crosses val="autoZero"/>
        <c:auto val="1"/>
        <c:lblAlgn val="ctr"/>
        <c:lblOffset val="100"/>
        <c:noMultiLvlLbl val="0"/>
      </c:catAx>
      <c:valAx>
        <c:axId val="-759514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7595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inhumaciones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PANTEONES!$C$9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PANTEONES!$D$9:$H$9</c:f>
              <c:numCache>
                <c:formatCode>General</c:formatCode>
                <c:ptCount val="5"/>
                <c:pt idx="0">
                  <c:v>13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2-4248-A113-9EEB38463FB1}"/>
            </c:ext>
          </c:extLst>
        </c:ser>
        <c:ser>
          <c:idx val="1"/>
          <c:order val="1"/>
          <c:tx>
            <c:strRef>
              <c:f>PANTEONES!$C$10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PANTEONES!$D$10:$H$10</c:f>
              <c:numCache>
                <c:formatCode>General</c:formatCode>
                <c:ptCount val="5"/>
                <c:pt idx="0">
                  <c:v>9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2-4248-A113-9EEB38463FB1}"/>
            </c:ext>
          </c:extLst>
        </c:ser>
        <c:ser>
          <c:idx val="2"/>
          <c:order val="2"/>
          <c:tx>
            <c:strRef>
              <c:f>PANTEONES!$C$11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PANTEONES!$D$11:$H$11</c:f>
              <c:numCache>
                <c:formatCode>General</c:formatCode>
                <c:ptCount val="5"/>
                <c:pt idx="0">
                  <c:v>12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2-4248-A113-9EEB38463FB1}"/>
            </c:ext>
          </c:extLst>
        </c:ser>
        <c:ser>
          <c:idx val="3"/>
          <c:order val="3"/>
          <c:tx>
            <c:strRef>
              <c:f>PANTEONES!$C$12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3F72-4248-A113-9EEB38463FB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3F72-4248-A113-9EEB38463FB1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3F72-4248-A113-9EEB38463FB1}"/>
              </c:ext>
            </c:extLst>
          </c:dPt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PANTEONES!$D$12:$H$12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72-4248-A113-9EEB38463FB1}"/>
            </c:ext>
          </c:extLst>
        </c:ser>
        <c:ser>
          <c:idx val="4"/>
          <c:order val="4"/>
          <c:tx>
            <c:strRef>
              <c:f>PANTEONES!$C$13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PANTEONES!$D$13:$H$13</c:f>
              <c:numCache>
                <c:formatCode>General</c:formatCode>
                <c:ptCount val="5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72-4248-A113-9EEB38463FB1}"/>
            </c:ext>
          </c:extLst>
        </c:ser>
        <c:ser>
          <c:idx val="5"/>
          <c:order val="5"/>
          <c:tx>
            <c:strRef>
              <c:f>PANTEONES!$C$14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PANTEONES!$D$14:$H$14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72-4248-A113-9EEB38463FB1}"/>
            </c:ext>
          </c:extLst>
        </c:ser>
        <c:ser>
          <c:idx val="6"/>
          <c:order val="6"/>
          <c:tx>
            <c:strRef>
              <c:f>PANTEONES!$C$15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PANTEONES!$D$15:$H$15</c:f>
              <c:numCache>
                <c:formatCode>General</c:formatCode>
                <c:ptCount val="5"/>
                <c:pt idx="0">
                  <c:v>21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72-4248-A113-9EEB38463FB1}"/>
            </c:ext>
          </c:extLst>
        </c:ser>
        <c:ser>
          <c:idx val="7"/>
          <c:order val="7"/>
          <c:tx>
            <c:strRef>
              <c:f>PANTEONES!$C$16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PANTEONES!$D$16:$H$16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72-4248-A113-9EEB38463FB1}"/>
            </c:ext>
          </c:extLst>
        </c:ser>
        <c:ser>
          <c:idx val="8"/>
          <c:order val="8"/>
          <c:tx>
            <c:strRef>
              <c:f>PANTEONES!$C$17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PANTEONES!$D$17:$H$17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72-4248-A113-9EEB38463FB1}"/>
            </c:ext>
          </c:extLst>
        </c:ser>
        <c:ser>
          <c:idx val="9"/>
          <c:order val="9"/>
          <c:tx>
            <c:strRef>
              <c:f>PANTEONES!$C$18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PANTEONES!$D$18:$H$18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F-3F72-4248-A113-9EEB38463FB1}"/>
            </c:ext>
          </c:extLst>
        </c:ser>
        <c:ser>
          <c:idx val="10"/>
          <c:order val="10"/>
          <c:tx>
            <c:strRef>
              <c:f>PANTEONES!$C$19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PANTEONES!$D$19:$H$19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0-3F72-4248-A113-9EEB38463FB1}"/>
            </c:ext>
          </c:extLst>
        </c:ser>
        <c:ser>
          <c:idx val="11"/>
          <c:order val="11"/>
          <c:tx>
            <c:strRef>
              <c:f>PANTEONES!$C$20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PANTEONES!$D$8:$H$8</c:f>
              <c:strCache>
                <c:ptCount val="5"/>
                <c:pt idx="0">
                  <c:v>MUJERES</c:v>
                </c:pt>
                <c:pt idx="1">
                  <c:v>HOMBRES</c:v>
                </c:pt>
                <c:pt idx="2">
                  <c:v>FETOS</c:v>
                </c:pt>
                <c:pt idx="3">
                  <c:v>RECIEN NACIDOS</c:v>
                </c:pt>
                <c:pt idx="4">
                  <c:v>NIÑOS</c:v>
                </c:pt>
              </c:strCache>
            </c:strRef>
          </c:cat>
          <c:val>
            <c:numRef>
              <c:f>PANTEONES!$D$20:$H$20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1-3F72-4248-A113-9EEB3846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27366160"/>
        <c:axId val="-1027372688"/>
      </c:barChart>
      <c:catAx>
        <c:axId val="-10273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72688"/>
        <c:crosses val="autoZero"/>
        <c:auto val="1"/>
        <c:lblAlgn val="ctr"/>
        <c:lblOffset val="100"/>
        <c:noMultiLvlLbl val="0"/>
      </c:catAx>
      <c:valAx>
        <c:axId val="-102737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0273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134</xdr:row>
      <xdr:rowOff>196055</xdr:rowOff>
    </xdr:from>
    <xdr:to>
      <xdr:col>9</xdr:col>
      <xdr:colOff>23812</xdr:colOff>
      <xdr:row>151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168</xdr:row>
      <xdr:rowOff>12700</xdr:rowOff>
    </xdr:from>
    <xdr:to>
      <xdr:col>10</xdr:col>
      <xdr:colOff>0</xdr:colOff>
      <xdr:row>184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198</xdr:row>
      <xdr:rowOff>193675</xdr:rowOff>
    </xdr:from>
    <xdr:to>
      <xdr:col>9</xdr:col>
      <xdr:colOff>787270</xdr:colOff>
      <xdr:row>216</xdr:row>
      <xdr:rowOff>184669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21167</xdr:colOff>
      <xdr:row>232</xdr:row>
      <xdr:rowOff>4233</xdr:rowOff>
    </xdr:from>
    <xdr:to>
      <xdr:col>9</xdr:col>
      <xdr:colOff>783167</xdr:colOff>
      <xdr:row>249</xdr:row>
      <xdr:rowOff>31750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21166</xdr:colOff>
      <xdr:row>264</xdr:row>
      <xdr:rowOff>1587</xdr:rowOff>
    </xdr:from>
    <xdr:to>
      <xdr:col>9</xdr:col>
      <xdr:colOff>783166</xdr:colOff>
      <xdr:row>283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21167</xdr:colOff>
      <xdr:row>296</xdr:row>
      <xdr:rowOff>4234</xdr:rowOff>
    </xdr:from>
    <xdr:to>
      <xdr:col>9</xdr:col>
      <xdr:colOff>799042</xdr:colOff>
      <xdr:row>314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31750</xdr:colOff>
      <xdr:row>329</xdr:row>
      <xdr:rowOff>4233</xdr:rowOff>
    </xdr:from>
    <xdr:to>
      <xdr:col>9</xdr:col>
      <xdr:colOff>777876</xdr:colOff>
      <xdr:row>348</xdr:row>
      <xdr:rowOff>10583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29158</xdr:colOff>
      <xdr:row>102</xdr:row>
      <xdr:rowOff>3883</xdr:rowOff>
    </xdr:from>
    <xdr:to>
      <xdr:col>9</xdr:col>
      <xdr:colOff>767832</xdr:colOff>
      <xdr:row>120</xdr:row>
      <xdr:rowOff>11902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317501</xdr:colOff>
      <xdr:row>35</xdr:row>
      <xdr:rowOff>152400</xdr:rowOff>
    </xdr:from>
    <xdr:to>
      <xdr:col>9</xdr:col>
      <xdr:colOff>296333</xdr:colOff>
      <xdr:row>55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52915</xdr:colOff>
      <xdr:row>69</xdr:row>
      <xdr:rowOff>9523</xdr:rowOff>
    </xdr:from>
    <xdr:to>
      <xdr:col>9</xdr:col>
      <xdr:colOff>772582</xdr:colOff>
      <xdr:row>85</xdr:row>
      <xdr:rowOff>201082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9"/>
  <sheetViews>
    <sheetView tabSelected="1" view="pageLayout" zoomScale="70" zoomScaleNormal="70" zoomScaleSheetLayoutView="96" zoomScalePageLayoutView="70" workbookViewId="0">
      <selection activeCell="E17" sqref="E17"/>
    </sheetView>
  </sheetViews>
  <sheetFormatPr baseColWidth="10" defaultRowHeight="15" x14ac:dyDescent="0.25"/>
  <cols>
    <col min="2" max="2" width="9" customWidth="1"/>
    <col min="3" max="3" width="20.85546875" customWidth="1"/>
    <col min="4" max="4" width="12.7109375" customWidth="1"/>
    <col min="5" max="5" width="13" bestFit="1" customWidth="1"/>
    <col min="6" max="6" width="13.42578125" bestFit="1" customWidth="1"/>
    <col min="7" max="7" width="13.42578125" customWidth="1"/>
    <col min="9" max="9" width="19.7109375" customWidth="1"/>
    <col min="10" max="10" width="11.42578125" hidden="1" customWidth="1"/>
    <col min="11" max="11" width="12.5703125" customWidth="1"/>
    <col min="13" max="13" width="15.85546875" bestFit="1" customWidth="1"/>
  </cols>
  <sheetData>
    <row r="1" spans="1:13" ht="15.75" x14ac:dyDescent="0.25">
      <c r="A1" s="41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5"/>
    </row>
    <row r="2" spans="1:13" x14ac:dyDescent="0.25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12"/>
      <c r="L3" s="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"/>
      <c r="L4" s="1"/>
    </row>
    <row r="5" spans="1:13" ht="15.75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"/>
      <c r="L5" s="1"/>
    </row>
    <row r="6" spans="1:13" ht="15" customHeight="1" x14ac:dyDescent="0.25">
      <c r="A6" s="15"/>
      <c r="B6" s="53"/>
      <c r="C6" s="42" t="s">
        <v>20</v>
      </c>
      <c r="D6" s="43"/>
      <c r="E6" s="43"/>
      <c r="F6" s="43"/>
      <c r="G6" s="43"/>
      <c r="H6" s="43"/>
      <c r="I6" s="44"/>
      <c r="J6" s="51"/>
      <c r="M6" s="4"/>
    </row>
    <row r="7" spans="1:13" ht="15.75" customHeight="1" thickBot="1" x14ac:dyDescent="0.3">
      <c r="A7" s="15"/>
      <c r="B7" s="53"/>
      <c r="C7" s="45"/>
      <c r="D7" s="46"/>
      <c r="E7" s="46"/>
      <c r="F7" s="46"/>
      <c r="G7" s="46"/>
      <c r="H7" s="46"/>
      <c r="I7" s="47"/>
      <c r="J7" s="51"/>
      <c r="M7" s="2"/>
    </row>
    <row r="8" spans="1:13" ht="27" x14ac:dyDescent="0.25">
      <c r="A8" s="15"/>
      <c r="B8" s="53"/>
      <c r="C8" s="54" t="s">
        <v>0</v>
      </c>
      <c r="D8" s="55" t="s">
        <v>14</v>
      </c>
      <c r="E8" s="55" t="s">
        <v>15</v>
      </c>
      <c r="F8" s="56" t="s">
        <v>40</v>
      </c>
      <c r="G8" s="57" t="s">
        <v>16</v>
      </c>
      <c r="H8" s="58" t="s">
        <v>39</v>
      </c>
      <c r="I8" s="58" t="s">
        <v>44</v>
      </c>
      <c r="J8" s="51"/>
      <c r="M8" s="3"/>
    </row>
    <row r="9" spans="1:13" x14ac:dyDescent="0.25">
      <c r="A9" s="15"/>
      <c r="B9" s="53"/>
      <c r="C9" s="14" t="s">
        <v>1</v>
      </c>
      <c r="D9" s="6">
        <v>13</v>
      </c>
      <c r="E9" s="6">
        <v>12</v>
      </c>
      <c r="F9" s="6">
        <v>0</v>
      </c>
      <c r="G9" s="6">
        <v>0</v>
      </c>
      <c r="H9" s="6">
        <v>0</v>
      </c>
      <c r="I9" s="9">
        <v>0</v>
      </c>
      <c r="J9" s="51"/>
      <c r="M9" s="3"/>
    </row>
    <row r="10" spans="1:13" x14ac:dyDescent="0.25">
      <c r="A10" s="15"/>
      <c r="B10" s="53"/>
      <c r="C10" s="14" t="s">
        <v>2</v>
      </c>
      <c r="D10" s="6">
        <v>9</v>
      </c>
      <c r="E10" s="6">
        <v>8</v>
      </c>
      <c r="F10" s="6">
        <v>0</v>
      </c>
      <c r="G10" s="6">
        <v>0</v>
      </c>
      <c r="H10" s="6">
        <v>0</v>
      </c>
      <c r="I10" s="9">
        <v>0</v>
      </c>
      <c r="J10" s="51"/>
      <c r="M10" s="3"/>
    </row>
    <row r="11" spans="1:13" x14ac:dyDescent="0.25">
      <c r="A11" s="15"/>
      <c r="B11" s="53"/>
      <c r="C11" s="14" t="s">
        <v>3</v>
      </c>
      <c r="D11" s="6">
        <v>12</v>
      </c>
      <c r="E11" s="6">
        <v>19</v>
      </c>
      <c r="F11" s="6">
        <v>0</v>
      </c>
      <c r="G11" s="6">
        <v>0</v>
      </c>
      <c r="H11" s="6">
        <v>0</v>
      </c>
      <c r="I11" s="9">
        <v>0</v>
      </c>
      <c r="J11" s="51"/>
      <c r="M11" s="3"/>
    </row>
    <row r="12" spans="1:13" x14ac:dyDescent="0.25">
      <c r="A12" s="15"/>
      <c r="B12" s="53"/>
      <c r="C12" s="14" t="s">
        <v>4</v>
      </c>
      <c r="D12" s="6">
        <v>11</v>
      </c>
      <c r="E12" s="6">
        <v>14</v>
      </c>
      <c r="F12" s="6">
        <v>0</v>
      </c>
      <c r="G12" s="6">
        <v>0</v>
      </c>
      <c r="H12" s="6">
        <v>0</v>
      </c>
      <c r="I12" s="9">
        <v>0</v>
      </c>
      <c r="J12" s="51"/>
      <c r="M12" s="3"/>
    </row>
    <row r="13" spans="1:13" x14ac:dyDescent="0.25">
      <c r="A13" s="15"/>
      <c r="B13" s="53"/>
      <c r="C13" s="14" t="s">
        <v>5</v>
      </c>
      <c r="D13" s="6">
        <v>11</v>
      </c>
      <c r="E13" s="6">
        <v>14</v>
      </c>
      <c r="F13" s="6">
        <v>0</v>
      </c>
      <c r="G13" s="6">
        <v>0</v>
      </c>
      <c r="H13" s="6">
        <v>0</v>
      </c>
      <c r="I13" s="9">
        <v>0</v>
      </c>
      <c r="J13" s="51"/>
      <c r="M13" s="3"/>
    </row>
    <row r="14" spans="1:13" x14ac:dyDescent="0.25">
      <c r="A14" s="15"/>
      <c r="B14" s="53"/>
      <c r="C14" s="14" t="s">
        <v>6</v>
      </c>
      <c r="D14" s="6">
        <v>13</v>
      </c>
      <c r="E14" s="6">
        <v>7</v>
      </c>
      <c r="F14" s="6">
        <v>1</v>
      </c>
      <c r="G14" s="6">
        <v>1</v>
      </c>
      <c r="H14" s="6">
        <v>0</v>
      </c>
      <c r="I14" s="9">
        <v>0</v>
      </c>
      <c r="J14" s="51"/>
      <c r="M14" s="3"/>
    </row>
    <row r="15" spans="1:13" x14ac:dyDescent="0.25">
      <c r="A15" s="15"/>
      <c r="B15" s="53"/>
      <c r="C15" s="14" t="s">
        <v>7</v>
      </c>
      <c r="D15" s="6">
        <v>21</v>
      </c>
      <c r="E15" s="6">
        <v>13</v>
      </c>
      <c r="F15" s="6">
        <v>0</v>
      </c>
      <c r="G15" s="6">
        <v>0</v>
      </c>
      <c r="H15" s="6">
        <v>0</v>
      </c>
      <c r="I15" s="9">
        <v>1</v>
      </c>
      <c r="J15" s="51"/>
      <c r="M15" s="3"/>
    </row>
    <row r="16" spans="1:13" x14ac:dyDescent="0.25">
      <c r="A16" s="15"/>
      <c r="B16" s="53"/>
      <c r="C16" s="14" t="s">
        <v>8</v>
      </c>
      <c r="D16" s="6">
        <v>9</v>
      </c>
      <c r="E16" s="6">
        <v>7</v>
      </c>
      <c r="F16" s="6">
        <v>0</v>
      </c>
      <c r="G16" s="6">
        <v>0</v>
      </c>
      <c r="H16" s="6">
        <v>0</v>
      </c>
      <c r="I16" s="9">
        <v>0</v>
      </c>
      <c r="J16" s="51"/>
      <c r="M16" s="3"/>
    </row>
    <row r="17" spans="1:13" x14ac:dyDescent="0.25">
      <c r="A17" s="15"/>
      <c r="B17" s="53"/>
      <c r="C17" s="14" t="s">
        <v>9</v>
      </c>
      <c r="D17" s="6">
        <v>14</v>
      </c>
      <c r="E17" s="6">
        <v>12</v>
      </c>
      <c r="F17" s="6">
        <v>1</v>
      </c>
      <c r="G17" s="6">
        <v>0</v>
      </c>
      <c r="H17" s="6">
        <v>0</v>
      </c>
      <c r="I17" s="9">
        <v>0</v>
      </c>
      <c r="J17" s="51"/>
      <c r="M17" s="3"/>
    </row>
    <row r="18" spans="1:13" x14ac:dyDescent="0.25">
      <c r="A18" s="15"/>
      <c r="B18" s="53"/>
      <c r="C18" s="14" t="s">
        <v>10</v>
      </c>
      <c r="D18" s="6"/>
      <c r="E18" s="6"/>
      <c r="F18" s="6"/>
      <c r="G18" s="6"/>
      <c r="H18" s="6"/>
      <c r="I18" s="9"/>
      <c r="J18" s="51"/>
      <c r="M18" s="3"/>
    </row>
    <row r="19" spans="1:13" x14ac:dyDescent="0.25">
      <c r="A19" s="15"/>
      <c r="B19" s="53"/>
      <c r="C19" s="14" t="s">
        <v>11</v>
      </c>
      <c r="D19" s="6"/>
      <c r="E19" s="6"/>
      <c r="F19" s="6"/>
      <c r="G19" s="6"/>
      <c r="H19" s="6"/>
      <c r="I19" s="9"/>
      <c r="J19" s="51"/>
      <c r="M19" s="3"/>
    </row>
    <row r="20" spans="1:13" x14ac:dyDescent="0.25">
      <c r="A20" s="15"/>
      <c r="B20" s="53"/>
      <c r="C20" s="14" t="s">
        <v>12</v>
      </c>
      <c r="D20" s="6"/>
      <c r="E20" s="6"/>
      <c r="F20" s="6"/>
      <c r="G20" s="6"/>
      <c r="H20" s="6"/>
      <c r="I20" s="9"/>
      <c r="J20" s="51"/>
    </row>
    <row r="21" spans="1:13" ht="15" customHeight="1" x14ac:dyDescent="0.25">
      <c r="A21" s="15"/>
      <c r="B21" s="53"/>
      <c r="C21" s="59" t="s">
        <v>17</v>
      </c>
      <c r="D21" s="52">
        <f>SUM((D9:D20),(E9:E20),(F9:F20),(G9:G20),(H9:H20),(I9:I20))</f>
        <v>223</v>
      </c>
      <c r="E21" s="52"/>
      <c r="F21" s="52"/>
      <c r="G21" s="52"/>
      <c r="H21" s="52"/>
      <c r="I21" s="61"/>
      <c r="J21" s="51"/>
    </row>
    <row r="22" spans="1:13" ht="15.75" thickBot="1" x14ac:dyDescent="0.3">
      <c r="A22" s="15"/>
      <c r="B22" s="53"/>
      <c r="C22" s="60"/>
      <c r="D22" s="49"/>
      <c r="E22" s="49"/>
      <c r="F22" s="49"/>
      <c r="G22" s="49"/>
      <c r="H22" s="49"/>
      <c r="I22" s="50"/>
      <c r="J22" s="51"/>
    </row>
    <row r="23" spans="1:1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3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3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3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3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 ht="1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thickBo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 ht="15" customHeight="1" x14ac:dyDescent="0.25">
      <c r="A70" s="42" t="s">
        <v>19</v>
      </c>
      <c r="B70" s="43"/>
      <c r="C70" s="44"/>
      <c r="D70" s="15"/>
      <c r="E70" s="15"/>
      <c r="F70" s="15"/>
      <c r="G70" s="15"/>
      <c r="H70" s="15"/>
      <c r="I70" s="15"/>
      <c r="J70" s="15"/>
    </row>
    <row r="71" spans="1:10" ht="15.75" customHeight="1" thickBot="1" x14ac:dyDescent="0.3">
      <c r="A71" s="45"/>
      <c r="B71" s="46"/>
      <c r="C71" s="47"/>
      <c r="D71" s="15"/>
      <c r="E71" s="15"/>
      <c r="F71" s="15"/>
      <c r="G71" s="15"/>
      <c r="H71" s="15"/>
      <c r="I71" s="15"/>
      <c r="J71" s="15"/>
    </row>
    <row r="72" spans="1:10" ht="15.75" thickBot="1" x14ac:dyDescent="0.3">
      <c r="A72" s="36" t="s">
        <v>0</v>
      </c>
      <c r="B72" s="37"/>
      <c r="C72" s="11" t="s">
        <v>19</v>
      </c>
      <c r="D72" s="15"/>
      <c r="E72" s="15"/>
      <c r="F72" s="15"/>
      <c r="G72" s="15"/>
      <c r="H72" s="15"/>
      <c r="I72" s="15"/>
      <c r="J72" s="15"/>
    </row>
    <row r="73" spans="1:10" x14ac:dyDescent="0.25">
      <c r="A73" s="38" t="s">
        <v>1</v>
      </c>
      <c r="B73" s="39"/>
      <c r="C73" s="8">
        <v>5</v>
      </c>
      <c r="D73" s="15"/>
      <c r="E73" s="15"/>
      <c r="F73" s="15"/>
      <c r="G73" s="15"/>
      <c r="H73" s="15"/>
      <c r="I73" s="15"/>
      <c r="J73" s="15"/>
    </row>
    <row r="74" spans="1:10" x14ac:dyDescent="0.25">
      <c r="A74" s="32" t="s">
        <v>2</v>
      </c>
      <c r="B74" s="33"/>
      <c r="C74" s="9">
        <v>6</v>
      </c>
      <c r="D74" s="15"/>
      <c r="E74" s="15"/>
      <c r="F74" s="15"/>
      <c r="G74" s="15"/>
      <c r="H74" s="15"/>
      <c r="I74" s="15"/>
      <c r="J74" s="15"/>
    </row>
    <row r="75" spans="1:10" x14ac:dyDescent="0.25">
      <c r="A75" s="32" t="s">
        <v>3</v>
      </c>
      <c r="B75" s="33"/>
      <c r="C75" s="9">
        <v>13</v>
      </c>
      <c r="D75" s="15"/>
      <c r="E75" s="15"/>
      <c r="F75" s="15"/>
      <c r="G75" s="15"/>
      <c r="H75" s="15"/>
      <c r="I75" s="15"/>
      <c r="J75" s="15"/>
    </row>
    <row r="76" spans="1:10" x14ac:dyDescent="0.25">
      <c r="A76" s="32" t="s">
        <v>4</v>
      </c>
      <c r="B76" s="33"/>
      <c r="C76" s="9">
        <v>13</v>
      </c>
      <c r="D76" s="15"/>
      <c r="E76" s="15"/>
      <c r="F76" s="15"/>
      <c r="G76" s="15"/>
      <c r="H76" s="15"/>
      <c r="I76" s="15"/>
      <c r="J76" s="15"/>
    </row>
    <row r="77" spans="1:10" x14ac:dyDescent="0.25">
      <c r="A77" s="32" t="s">
        <v>5</v>
      </c>
      <c r="B77" s="33"/>
      <c r="C77" s="9">
        <v>11</v>
      </c>
      <c r="D77" s="15"/>
      <c r="E77" s="15"/>
      <c r="F77" s="15"/>
      <c r="G77" s="15"/>
      <c r="H77" s="15"/>
      <c r="I77" s="15"/>
      <c r="J77" s="15"/>
    </row>
    <row r="78" spans="1:10" x14ac:dyDescent="0.25">
      <c r="A78" s="32" t="s">
        <v>6</v>
      </c>
      <c r="B78" s="33"/>
      <c r="C78" s="9">
        <v>12</v>
      </c>
      <c r="D78" s="15"/>
      <c r="E78" s="15"/>
      <c r="F78" s="15"/>
      <c r="G78" s="15"/>
      <c r="H78" s="15"/>
      <c r="I78" s="15"/>
      <c r="J78" s="15"/>
    </row>
    <row r="79" spans="1:10" x14ac:dyDescent="0.25">
      <c r="A79" s="32" t="s">
        <v>7</v>
      </c>
      <c r="B79" s="33"/>
      <c r="C79" s="9">
        <v>10</v>
      </c>
      <c r="D79" s="15"/>
      <c r="E79" s="15"/>
      <c r="F79" s="15"/>
      <c r="G79" s="15"/>
      <c r="H79" s="15"/>
      <c r="I79" s="15"/>
      <c r="J79" s="15"/>
    </row>
    <row r="80" spans="1:10" x14ac:dyDescent="0.25">
      <c r="A80" s="32" t="s">
        <v>8</v>
      </c>
      <c r="B80" s="33"/>
      <c r="C80" s="9">
        <v>6</v>
      </c>
      <c r="D80" s="15"/>
      <c r="E80" s="15"/>
      <c r="F80" s="15"/>
      <c r="G80" s="15"/>
      <c r="H80" s="15"/>
      <c r="I80" s="15"/>
      <c r="J80" s="15"/>
    </row>
    <row r="81" spans="1:10" x14ac:dyDescent="0.25">
      <c r="A81" s="32" t="s">
        <v>9</v>
      </c>
      <c r="B81" s="33"/>
      <c r="C81" s="9">
        <v>8</v>
      </c>
      <c r="D81" s="15"/>
      <c r="E81" s="15"/>
      <c r="F81" s="15"/>
      <c r="G81" s="15"/>
      <c r="H81" s="15"/>
      <c r="I81" s="15"/>
      <c r="J81" s="15"/>
    </row>
    <row r="82" spans="1:10" x14ac:dyDescent="0.25">
      <c r="A82" s="32" t="s">
        <v>10</v>
      </c>
      <c r="B82" s="33"/>
      <c r="C82" s="9"/>
      <c r="D82" s="15"/>
      <c r="E82" s="15"/>
      <c r="F82" s="15"/>
      <c r="G82" s="15"/>
      <c r="H82" s="15"/>
      <c r="I82" s="15"/>
      <c r="J82" s="15"/>
    </row>
    <row r="83" spans="1:10" x14ac:dyDescent="0.25">
      <c r="A83" s="32" t="s">
        <v>11</v>
      </c>
      <c r="B83" s="33"/>
      <c r="C83" s="9"/>
      <c r="D83" s="15"/>
      <c r="E83" s="15"/>
      <c r="F83" s="15"/>
      <c r="G83" s="15"/>
      <c r="H83" s="15"/>
      <c r="I83" s="15"/>
      <c r="J83" s="15"/>
    </row>
    <row r="84" spans="1:10" ht="15.75" thickBot="1" x14ac:dyDescent="0.3">
      <c r="A84" s="34" t="s">
        <v>12</v>
      </c>
      <c r="B84" s="35"/>
      <c r="C84" s="10"/>
      <c r="D84" s="15"/>
      <c r="E84" s="15"/>
      <c r="F84" s="15"/>
      <c r="G84" s="15"/>
      <c r="H84" s="15"/>
      <c r="I84" s="15"/>
      <c r="J84" s="15"/>
    </row>
    <row r="85" spans="1:10" x14ac:dyDescent="0.25">
      <c r="A85" s="17" t="s">
        <v>18</v>
      </c>
      <c r="B85" s="18"/>
      <c r="C85" s="21">
        <f>SUM(C73:C84)</f>
        <v>84</v>
      </c>
      <c r="D85" s="15"/>
      <c r="E85" s="15"/>
      <c r="F85" s="15"/>
      <c r="G85" s="15"/>
      <c r="H85" s="15"/>
      <c r="I85" s="15"/>
      <c r="J85" s="15"/>
    </row>
    <row r="86" spans="1:10" ht="15.75" thickBot="1" x14ac:dyDescent="0.3">
      <c r="A86" s="19"/>
      <c r="B86" s="20"/>
      <c r="C86" s="22"/>
      <c r="D86" s="15"/>
      <c r="E86" s="15"/>
      <c r="F86" s="15"/>
      <c r="G86" s="15"/>
      <c r="H86" s="15"/>
      <c r="I86" s="15"/>
      <c r="J86" s="15"/>
    </row>
    <row r="87" spans="1:10" x14ac:dyDescent="0.25">
      <c r="A87" s="16"/>
      <c r="B87" s="16"/>
      <c r="C87" s="16"/>
      <c r="D87" s="15"/>
      <c r="E87" s="15"/>
      <c r="F87" s="15"/>
      <c r="G87" s="15"/>
      <c r="H87" s="15"/>
      <c r="I87" s="15"/>
      <c r="J87" s="15"/>
    </row>
    <row r="88" spans="1:10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10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pans="1:10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0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ht="15.75" thickBo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x14ac:dyDescent="0.25">
      <c r="A103" s="42" t="s">
        <v>42</v>
      </c>
      <c r="B103" s="43"/>
      <c r="C103" s="44"/>
      <c r="D103" s="15"/>
      <c r="E103" s="15"/>
      <c r="F103" s="15"/>
      <c r="G103" s="15"/>
      <c r="H103" s="15"/>
      <c r="I103" s="15"/>
      <c r="J103" s="15"/>
    </row>
    <row r="104" spans="1:10" ht="15.75" thickBot="1" x14ac:dyDescent="0.3">
      <c r="A104" s="45"/>
      <c r="B104" s="46"/>
      <c r="C104" s="47"/>
      <c r="D104" s="15"/>
      <c r="E104" s="15"/>
      <c r="F104" s="15"/>
      <c r="G104" s="15"/>
      <c r="H104" s="15"/>
      <c r="I104" s="15"/>
      <c r="J104" s="15"/>
    </row>
    <row r="105" spans="1:10" ht="27.75" thickBot="1" x14ac:dyDescent="0.3">
      <c r="A105" s="36" t="s">
        <v>0</v>
      </c>
      <c r="B105" s="37"/>
      <c r="C105" s="11" t="s">
        <v>42</v>
      </c>
      <c r="D105" s="15"/>
      <c r="E105" s="15"/>
      <c r="F105" s="15"/>
      <c r="G105" s="15"/>
      <c r="H105" s="15"/>
      <c r="I105" s="15"/>
      <c r="J105" s="15"/>
    </row>
    <row r="106" spans="1:10" x14ac:dyDescent="0.25">
      <c r="A106" s="38" t="s">
        <v>1</v>
      </c>
      <c r="B106" s="39"/>
      <c r="C106" s="8">
        <v>1</v>
      </c>
      <c r="D106" s="15"/>
      <c r="E106" s="15"/>
      <c r="F106" s="15"/>
      <c r="G106" s="15"/>
      <c r="H106" s="15"/>
      <c r="I106" s="15"/>
      <c r="J106" s="15"/>
    </row>
    <row r="107" spans="1:10" x14ac:dyDescent="0.25">
      <c r="A107" s="32" t="s">
        <v>2</v>
      </c>
      <c r="B107" s="33"/>
      <c r="C107" s="9">
        <v>1</v>
      </c>
      <c r="D107" s="15"/>
      <c r="E107" s="15"/>
      <c r="F107" s="15"/>
      <c r="G107" s="15"/>
      <c r="H107" s="15"/>
      <c r="I107" s="15"/>
      <c r="J107" s="15"/>
    </row>
    <row r="108" spans="1:10" x14ac:dyDescent="0.25">
      <c r="A108" s="32" t="s">
        <v>3</v>
      </c>
      <c r="B108" s="33"/>
      <c r="C108" s="9">
        <v>2</v>
      </c>
      <c r="D108" s="15"/>
      <c r="E108" s="15"/>
      <c r="F108" s="15"/>
      <c r="G108" s="15"/>
      <c r="H108" s="15"/>
      <c r="I108" s="15"/>
      <c r="J108" s="15"/>
    </row>
    <row r="109" spans="1:10" x14ac:dyDescent="0.25">
      <c r="A109" s="32" t="s">
        <v>4</v>
      </c>
      <c r="B109" s="33"/>
      <c r="C109" s="9">
        <v>9</v>
      </c>
      <c r="D109" s="15"/>
      <c r="E109" s="15"/>
      <c r="F109" s="15"/>
      <c r="G109" s="15"/>
      <c r="H109" s="15"/>
      <c r="I109" s="15"/>
      <c r="J109" s="15"/>
    </row>
    <row r="110" spans="1:10" x14ac:dyDescent="0.25">
      <c r="A110" s="32" t="s">
        <v>5</v>
      </c>
      <c r="B110" s="33"/>
      <c r="C110" s="9">
        <v>6</v>
      </c>
      <c r="D110" s="15"/>
      <c r="E110" s="15"/>
      <c r="F110" s="15"/>
      <c r="G110" s="15"/>
      <c r="H110" s="15"/>
      <c r="I110" s="15"/>
      <c r="J110" s="15"/>
    </row>
    <row r="111" spans="1:10" x14ac:dyDescent="0.25">
      <c r="A111" s="32" t="s">
        <v>6</v>
      </c>
      <c r="B111" s="33"/>
      <c r="C111" s="9">
        <v>6</v>
      </c>
      <c r="D111" s="15"/>
      <c r="E111" s="15"/>
      <c r="F111" s="15"/>
      <c r="G111" s="15"/>
      <c r="H111" s="15"/>
      <c r="I111" s="15"/>
      <c r="J111" s="15"/>
    </row>
    <row r="112" spans="1:10" x14ac:dyDescent="0.25">
      <c r="A112" s="32" t="s">
        <v>7</v>
      </c>
      <c r="B112" s="33"/>
      <c r="C112" s="9">
        <v>9</v>
      </c>
      <c r="D112" s="15"/>
      <c r="E112" s="15"/>
      <c r="F112" s="15"/>
      <c r="G112" s="15"/>
      <c r="H112" s="15"/>
      <c r="I112" s="15"/>
      <c r="J112" s="15"/>
    </row>
    <row r="113" spans="1:10" x14ac:dyDescent="0.25">
      <c r="A113" s="32" t="s">
        <v>8</v>
      </c>
      <c r="B113" s="33"/>
      <c r="C113" s="9">
        <v>2</v>
      </c>
      <c r="D113" s="15"/>
      <c r="E113" s="15"/>
      <c r="F113" s="15"/>
      <c r="G113" s="15"/>
      <c r="H113" s="15"/>
      <c r="I113" s="15"/>
      <c r="J113" s="15"/>
    </row>
    <row r="114" spans="1:10" x14ac:dyDescent="0.25">
      <c r="A114" s="32" t="s">
        <v>9</v>
      </c>
      <c r="B114" s="33"/>
      <c r="C114" s="9">
        <v>7</v>
      </c>
      <c r="D114" s="15"/>
      <c r="E114" s="15"/>
      <c r="F114" s="15"/>
      <c r="G114" s="15"/>
      <c r="H114" s="15"/>
      <c r="I114" s="15"/>
      <c r="J114" s="15"/>
    </row>
    <row r="115" spans="1:10" x14ac:dyDescent="0.25">
      <c r="A115" s="32" t="s">
        <v>10</v>
      </c>
      <c r="B115" s="33"/>
      <c r="C115" s="9"/>
      <c r="D115" s="15"/>
      <c r="E115" s="15"/>
      <c r="F115" s="15"/>
      <c r="G115" s="15"/>
      <c r="H115" s="15"/>
      <c r="I115" s="15"/>
      <c r="J115" s="15"/>
    </row>
    <row r="116" spans="1:10" x14ac:dyDescent="0.25">
      <c r="A116" s="32" t="s">
        <v>11</v>
      </c>
      <c r="B116" s="33"/>
      <c r="C116" s="9"/>
      <c r="D116" s="15"/>
      <c r="E116" s="15"/>
      <c r="F116" s="15"/>
      <c r="G116" s="15"/>
      <c r="H116" s="15"/>
      <c r="I116" s="15"/>
      <c r="J116" s="15"/>
    </row>
    <row r="117" spans="1:10" ht="15.75" thickBot="1" x14ac:dyDescent="0.3">
      <c r="A117" s="34" t="s">
        <v>12</v>
      </c>
      <c r="B117" s="35"/>
      <c r="C117" s="10"/>
      <c r="D117" s="15"/>
      <c r="E117" s="15"/>
      <c r="F117" s="15"/>
      <c r="G117" s="15"/>
      <c r="H117" s="15"/>
      <c r="I117" s="15"/>
      <c r="J117" s="15"/>
    </row>
    <row r="118" spans="1:10" x14ac:dyDescent="0.25">
      <c r="A118" s="17" t="s">
        <v>18</v>
      </c>
      <c r="B118" s="18"/>
      <c r="C118" s="21">
        <f>SUM(C106:C117)</f>
        <v>43</v>
      </c>
      <c r="D118" s="15"/>
      <c r="E118" s="15"/>
      <c r="F118" s="15"/>
      <c r="G118" s="15"/>
      <c r="H118" s="15"/>
      <c r="I118" s="15"/>
      <c r="J118" s="15"/>
    </row>
    <row r="119" spans="1:10" ht="15.75" thickBot="1" x14ac:dyDescent="0.3">
      <c r="A119" s="19"/>
      <c r="B119" s="20"/>
      <c r="C119" s="22"/>
      <c r="D119" s="15"/>
      <c r="E119" s="15"/>
      <c r="F119" s="15"/>
      <c r="G119" s="15"/>
      <c r="H119" s="15"/>
      <c r="I119" s="15"/>
      <c r="J119" s="15"/>
    </row>
    <row r="120" spans="1:10" x14ac:dyDescent="0.25">
      <c r="A120" s="16"/>
      <c r="B120" s="16"/>
      <c r="C120" s="16"/>
      <c r="D120" s="15"/>
      <c r="E120" s="15"/>
      <c r="F120" s="15"/>
      <c r="G120" s="15"/>
      <c r="H120" s="15"/>
      <c r="I120" s="15"/>
      <c r="J120" s="15"/>
    </row>
    <row r="121" spans="1:10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1:10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.75" thickBo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 x14ac:dyDescent="0.25">
      <c r="A136" s="23" t="s">
        <v>32</v>
      </c>
      <c r="B136" s="24"/>
      <c r="C136" s="25"/>
      <c r="D136" s="15"/>
      <c r="E136" s="15"/>
      <c r="F136" s="15"/>
      <c r="G136" s="15"/>
      <c r="H136" s="15"/>
      <c r="I136" s="15"/>
      <c r="J136" s="15"/>
    </row>
    <row r="137" spans="1:10" ht="15.75" thickBot="1" x14ac:dyDescent="0.3">
      <c r="A137" s="29"/>
      <c r="B137" s="30"/>
      <c r="C137" s="31"/>
      <c r="D137" s="15"/>
      <c r="E137" s="15"/>
      <c r="F137" s="15"/>
      <c r="G137" s="15"/>
      <c r="H137" s="15"/>
      <c r="I137" s="15"/>
      <c r="J137" s="15"/>
    </row>
    <row r="138" spans="1:10" ht="15.75" thickBot="1" x14ac:dyDescent="0.3">
      <c r="A138" s="36" t="s">
        <v>0</v>
      </c>
      <c r="B138" s="37"/>
      <c r="C138" s="7" t="s">
        <v>21</v>
      </c>
      <c r="D138" s="15"/>
      <c r="E138" s="15"/>
      <c r="F138" s="15"/>
      <c r="G138" s="15"/>
      <c r="H138" s="15"/>
      <c r="I138" s="15"/>
      <c r="J138" s="15"/>
    </row>
    <row r="139" spans="1:10" x14ac:dyDescent="0.25">
      <c r="A139" s="38" t="s">
        <v>1</v>
      </c>
      <c r="B139" s="39"/>
      <c r="C139" s="8">
        <v>1</v>
      </c>
      <c r="D139" s="15"/>
      <c r="E139" s="15"/>
      <c r="F139" s="15"/>
      <c r="G139" s="15"/>
      <c r="H139" s="15"/>
      <c r="I139" s="15"/>
      <c r="J139" s="15"/>
    </row>
    <row r="140" spans="1:10" x14ac:dyDescent="0.25">
      <c r="A140" s="32" t="s">
        <v>2</v>
      </c>
      <c r="B140" s="33"/>
      <c r="C140" s="9">
        <v>3</v>
      </c>
      <c r="D140" s="15"/>
      <c r="E140" s="15"/>
      <c r="F140" s="15"/>
      <c r="G140" s="15"/>
      <c r="H140" s="15"/>
      <c r="I140" s="15"/>
      <c r="J140" s="15"/>
    </row>
    <row r="141" spans="1:10" x14ac:dyDescent="0.25">
      <c r="A141" s="32" t="s">
        <v>3</v>
      </c>
      <c r="B141" s="33"/>
      <c r="C141" s="9">
        <v>1</v>
      </c>
      <c r="D141" s="15"/>
      <c r="E141" s="15"/>
      <c r="F141" s="15"/>
      <c r="G141" s="15"/>
      <c r="H141" s="15"/>
      <c r="I141" s="15"/>
      <c r="J141" s="15"/>
    </row>
    <row r="142" spans="1:10" x14ac:dyDescent="0.25">
      <c r="A142" s="32" t="s">
        <v>4</v>
      </c>
      <c r="B142" s="33"/>
      <c r="C142" s="9">
        <v>8</v>
      </c>
      <c r="D142" s="15"/>
      <c r="E142" s="15"/>
      <c r="F142" s="15"/>
      <c r="G142" s="15"/>
      <c r="H142" s="15"/>
      <c r="I142" s="15"/>
      <c r="J142" s="15"/>
    </row>
    <row r="143" spans="1:10" x14ac:dyDescent="0.25">
      <c r="A143" s="32" t="s">
        <v>5</v>
      </c>
      <c r="B143" s="33"/>
      <c r="C143" s="9">
        <v>2</v>
      </c>
      <c r="D143" s="15"/>
      <c r="E143" s="15"/>
      <c r="F143" s="15"/>
      <c r="G143" s="15"/>
      <c r="H143" s="15"/>
      <c r="I143" s="15"/>
      <c r="J143" s="15"/>
    </row>
    <row r="144" spans="1:10" x14ac:dyDescent="0.25">
      <c r="A144" s="32" t="s">
        <v>6</v>
      </c>
      <c r="B144" s="33"/>
      <c r="C144" s="9">
        <v>2</v>
      </c>
      <c r="D144" s="15"/>
      <c r="E144" s="15"/>
      <c r="F144" s="15"/>
      <c r="G144" s="15"/>
      <c r="H144" s="15"/>
      <c r="I144" s="15"/>
      <c r="J144" s="15"/>
    </row>
    <row r="145" spans="1:10" x14ac:dyDescent="0.25">
      <c r="A145" s="32" t="s">
        <v>7</v>
      </c>
      <c r="B145" s="33"/>
      <c r="C145" s="9">
        <v>3</v>
      </c>
      <c r="D145" s="15"/>
      <c r="E145" s="15"/>
      <c r="F145" s="15"/>
      <c r="G145" s="15"/>
      <c r="H145" s="15"/>
      <c r="I145" s="15"/>
      <c r="J145" s="15"/>
    </row>
    <row r="146" spans="1:10" x14ac:dyDescent="0.25">
      <c r="A146" s="32" t="s">
        <v>8</v>
      </c>
      <c r="B146" s="33"/>
      <c r="C146" s="9">
        <v>2</v>
      </c>
      <c r="D146" s="15"/>
      <c r="E146" s="15"/>
      <c r="F146" s="15"/>
      <c r="G146" s="15"/>
      <c r="H146" s="15"/>
      <c r="I146" s="15"/>
      <c r="J146" s="15"/>
    </row>
    <row r="147" spans="1:10" x14ac:dyDescent="0.25">
      <c r="A147" s="32" t="s">
        <v>9</v>
      </c>
      <c r="B147" s="33"/>
      <c r="C147" s="9">
        <v>6</v>
      </c>
      <c r="D147" s="15"/>
      <c r="E147" s="15"/>
      <c r="F147" s="15"/>
      <c r="G147" s="15"/>
      <c r="H147" s="15"/>
      <c r="I147" s="15"/>
      <c r="J147" s="15"/>
    </row>
    <row r="148" spans="1:10" x14ac:dyDescent="0.25">
      <c r="A148" s="32" t="s">
        <v>10</v>
      </c>
      <c r="B148" s="33"/>
      <c r="C148" s="9"/>
      <c r="D148" s="15"/>
      <c r="E148" s="15"/>
      <c r="F148" s="15"/>
      <c r="G148" s="15"/>
      <c r="H148" s="15"/>
      <c r="I148" s="15"/>
      <c r="J148" s="15"/>
    </row>
    <row r="149" spans="1:10" x14ac:dyDescent="0.25">
      <c r="A149" s="32" t="s">
        <v>11</v>
      </c>
      <c r="B149" s="33"/>
      <c r="C149" s="9"/>
      <c r="D149" s="15"/>
      <c r="E149" s="15"/>
      <c r="F149" s="15"/>
      <c r="G149" s="15"/>
      <c r="H149" s="15"/>
      <c r="I149" s="15"/>
      <c r="J149" s="15"/>
    </row>
    <row r="150" spans="1:10" ht="15.75" thickBot="1" x14ac:dyDescent="0.3">
      <c r="A150" s="34" t="s">
        <v>12</v>
      </c>
      <c r="B150" s="35"/>
      <c r="C150" s="10"/>
      <c r="D150" s="15"/>
      <c r="E150" s="15"/>
      <c r="F150" s="15"/>
      <c r="G150" s="15"/>
      <c r="H150" s="15"/>
      <c r="I150" s="15"/>
      <c r="J150" s="15"/>
    </row>
    <row r="151" spans="1:10" x14ac:dyDescent="0.25">
      <c r="A151" s="17" t="s">
        <v>37</v>
      </c>
      <c r="B151" s="18"/>
      <c r="C151" s="21">
        <f>SUM(C139:C150)</f>
        <v>28</v>
      </c>
      <c r="D151" s="15"/>
      <c r="E151" s="15"/>
      <c r="F151" s="15"/>
      <c r="G151" s="15"/>
      <c r="H151" s="15"/>
      <c r="I151" s="15"/>
      <c r="J151" s="15"/>
    </row>
    <row r="152" spans="1:10" ht="15.75" thickBot="1" x14ac:dyDescent="0.3">
      <c r="A152" s="19"/>
      <c r="B152" s="20"/>
      <c r="C152" s="22"/>
      <c r="D152" s="15"/>
      <c r="E152" s="15"/>
      <c r="F152" s="15"/>
      <c r="G152" s="15"/>
      <c r="H152" s="15"/>
      <c r="I152" s="15"/>
      <c r="J152" s="15"/>
    </row>
    <row r="153" spans="1:10" x14ac:dyDescent="0.25">
      <c r="A153" s="16"/>
      <c r="B153" s="16"/>
      <c r="C153" s="16"/>
      <c r="D153" s="15"/>
      <c r="E153" s="15"/>
      <c r="F153" s="15"/>
      <c r="G153" s="15"/>
      <c r="H153" s="15"/>
      <c r="I153" s="15"/>
      <c r="J153" s="15"/>
    </row>
    <row r="154" spans="1:10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 ht="15.75" thickBo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 x14ac:dyDescent="0.25">
      <c r="A169" s="23" t="s">
        <v>22</v>
      </c>
      <c r="B169" s="24"/>
      <c r="C169" s="25"/>
    </row>
    <row r="170" spans="1:10" ht="24.75" customHeight="1" thickBot="1" x14ac:dyDescent="0.3">
      <c r="A170" s="29"/>
      <c r="B170" s="30"/>
      <c r="C170" s="31"/>
    </row>
    <row r="171" spans="1:10" ht="15.75" thickBot="1" x14ac:dyDescent="0.3">
      <c r="A171" s="36" t="s">
        <v>0</v>
      </c>
      <c r="B171" s="37"/>
      <c r="C171" s="7" t="s">
        <v>33</v>
      </c>
    </row>
    <row r="172" spans="1:10" x14ac:dyDescent="0.25">
      <c r="A172" s="38" t="s">
        <v>1</v>
      </c>
      <c r="B172" s="39"/>
      <c r="C172" s="8">
        <v>0</v>
      </c>
    </row>
    <row r="173" spans="1:10" x14ac:dyDescent="0.25">
      <c r="A173" s="32" t="s">
        <v>2</v>
      </c>
      <c r="B173" s="33"/>
      <c r="C173" s="9">
        <v>0</v>
      </c>
    </row>
    <row r="174" spans="1:10" x14ac:dyDescent="0.25">
      <c r="A174" s="32" t="s">
        <v>3</v>
      </c>
      <c r="B174" s="33"/>
      <c r="C174" s="9">
        <v>1</v>
      </c>
    </row>
    <row r="175" spans="1:10" x14ac:dyDescent="0.25">
      <c r="A175" s="32" t="s">
        <v>4</v>
      </c>
      <c r="B175" s="33"/>
      <c r="C175" s="9">
        <v>0</v>
      </c>
    </row>
    <row r="176" spans="1:10" x14ac:dyDescent="0.25">
      <c r="A176" s="32" t="s">
        <v>5</v>
      </c>
      <c r="B176" s="33"/>
      <c r="C176" s="9">
        <v>1</v>
      </c>
    </row>
    <row r="177" spans="1:10" x14ac:dyDescent="0.25">
      <c r="A177" s="32" t="s">
        <v>6</v>
      </c>
      <c r="B177" s="33"/>
      <c r="C177" s="9">
        <v>3</v>
      </c>
    </row>
    <row r="178" spans="1:10" x14ac:dyDescent="0.25">
      <c r="A178" s="32" t="s">
        <v>7</v>
      </c>
      <c r="B178" s="33"/>
      <c r="C178" s="9">
        <v>2</v>
      </c>
    </row>
    <row r="179" spans="1:10" x14ac:dyDescent="0.25">
      <c r="A179" s="32" t="s">
        <v>8</v>
      </c>
      <c r="B179" s="33"/>
      <c r="C179" s="9">
        <v>1</v>
      </c>
    </row>
    <row r="180" spans="1:10" x14ac:dyDescent="0.25">
      <c r="A180" s="32" t="s">
        <v>9</v>
      </c>
      <c r="B180" s="33"/>
      <c r="C180" s="9">
        <v>2</v>
      </c>
    </row>
    <row r="181" spans="1:10" x14ac:dyDescent="0.25">
      <c r="A181" s="32" t="s">
        <v>10</v>
      </c>
      <c r="B181" s="33"/>
      <c r="C181" s="9"/>
    </row>
    <row r="182" spans="1:10" x14ac:dyDescent="0.25">
      <c r="A182" s="32" t="s">
        <v>11</v>
      </c>
      <c r="B182" s="33"/>
      <c r="C182" s="9"/>
    </row>
    <row r="183" spans="1:10" ht="15.75" thickBot="1" x14ac:dyDescent="0.3">
      <c r="A183" s="34" t="s">
        <v>12</v>
      </c>
      <c r="B183" s="35"/>
      <c r="C183" s="10"/>
    </row>
    <row r="184" spans="1:10" x14ac:dyDescent="0.25">
      <c r="A184" s="17" t="s">
        <v>38</v>
      </c>
      <c r="B184" s="18"/>
      <c r="C184" s="21">
        <f>SUM(C172:C183)</f>
        <v>10</v>
      </c>
    </row>
    <row r="185" spans="1:10" ht="15.75" thickBot="1" x14ac:dyDescent="0.3">
      <c r="A185" s="19"/>
      <c r="B185" s="20"/>
      <c r="C185" s="22"/>
    </row>
    <row r="186" spans="1:10" x14ac:dyDescent="0.25">
      <c r="A186" s="16"/>
      <c r="B186" s="16"/>
      <c r="C186" s="16"/>
      <c r="D186" s="15"/>
      <c r="E186" s="15"/>
      <c r="F186" s="15"/>
      <c r="G186" s="15"/>
      <c r="H186" s="15"/>
      <c r="I186" s="15"/>
      <c r="J186" s="15"/>
    </row>
    <row r="187" spans="1:10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 ht="15.75" thickBot="1" x14ac:dyDescent="0.3">
      <c r="A200" s="40"/>
      <c r="B200" s="40"/>
      <c r="C200" s="40"/>
      <c r="D200" s="13"/>
      <c r="E200" s="13"/>
      <c r="F200" s="13"/>
      <c r="G200" s="13"/>
      <c r="H200" s="13"/>
      <c r="I200" s="13"/>
      <c r="J200" s="13"/>
    </row>
    <row r="201" spans="1:10" ht="20.25" customHeight="1" x14ac:dyDescent="0.25">
      <c r="A201" s="23" t="s">
        <v>23</v>
      </c>
      <c r="B201" s="24"/>
      <c r="C201" s="25"/>
      <c r="D201" s="15"/>
      <c r="E201" s="15"/>
      <c r="F201" s="15"/>
      <c r="G201" s="15"/>
      <c r="H201" s="15"/>
      <c r="I201" s="15"/>
      <c r="J201" s="15"/>
    </row>
    <row r="202" spans="1:10" ht="22.5" customHeight="1" thickBot="1" x14ac:dyDescent="0.3">
      <c r="A202" s="29"/>
      <c r="B202" s="30"/>
      <c r="C202" s="31"/>
      <c r="D202" s="15"/>
      <c r="E202" s="15"/>
      <c r="F202" s="15"/>
      <c r="G202" s="15"/>
      <c r="H202" s="15"/>
      <c r="I202" s="15"/>
      <c r="J202" s="15"/>
    </row>
    <row r="203" spans="1:10" ht="15.75" thickBot="1" x14ac:dyDescent="0.3">
      <c r="A203" s="36" t="s">
        <v>0</v>
      </c>
      <c r="B203" s="37"/>
      <c r="C203" s="7" t="s">
        <v>33</v>
      </c>
      <c r="D203" s="15"/>
      <c r="E203" s="15"/>
      <c r="F203" s="15"/>
      <c r="G203" s="15"/>
      <c r="H203" s="15"/>
      <c r="I203" s="15"/>
      <c r="J203" s="15"/>
    </row>
    <row r="204" spans="1:10" x14ac:dyDescent="0.25">
      <c r="A204" s="38" t="s">
        <v>1</v>
      </c>
      <c r="B204" s="39"/>
      <c r="C204" s="8">
        <v>0</v>
      </c>
      <c r="D204" s="15"/>
      <c r="E204" s="15"/>
      <c r="F204" s="15"/>
      <c r="G204" s="15"/>
      <c r="H204" s="15"/>
      <c r="I204" s="15"/>
      <c r="J204" s="15"/>
    </row>
    <row r="205" spans="1:10" x14ac:dyDescent="0.25">
      <c r="A205" s="32" t="s">
        <v>2</v>
      </c>
      <c r="B205" s="33"/>
      <c r="C205" s="9">
        <v>0</v>
      </c>
      <c r="D205" s="15"/>
      <c r="E205" s="15"/>
      <c r="F205" s="15"/>
      <c r="G205" s="15"/>
      <c r="H205" s="15"/>
      <c r="I205" s="15"/>
      <c r="J205" s="15"/>
    </row>
    <row r="206" spans="1:10" x14ac:dyDescent="0.25">
      <c r="A206" s="32" t="s">
        <v>3</v>
      </c>
      <c r="B206" s="33"/>
      <c r="C206" s="9">
        <v>0</v>
      </c>
      <c r="D206" s="15"/>
      <c r="E206" s="15"/>
      <c r="F206" s="15"/>
      <c r="G206" s="15"/>
      <c r="H206" s="15"/>
      <c r="I206" s="15"/>
      <c r="J206" s="15"/>
    </row>
    <row r="207" spans="1:10" x14ac:dyDescent="0.25">
      <c r="A207" s="32" t="s">
        <v>4</v>
      </c>
      <c r="B207" s="33"/>
      <c r="C207" s="9">
        <v>0</v>
      </c>
      <c r="D207" s="15"/>
      <c r="E207" s="15"/>
      <c r="F207" s="15"/>
      <c r="G207" s="15"/>
      <c r="H207" s="15"/>
      <c r="I207" s="15"/>
      <c r="J207" s="15"/>
    </row>
    <row r="208" spans="1:10" x14ac:dyDescent="0.25">
      <c r="A208" s="32" t="s">
        <v>5</v>
      </c>
      <c r="B208" s="33"/>
      <c r="C208" s="9">
        <v>0</v>
      </c>
      <c r="D208" s="15"/>
      <c r="E208" s="15"/>
      <c r="F208" s="15"/>
      <c r="G208" s="15"/>
      <c r="H208" s="15"/>
      <c r="I208" s="15"/>
      <c r="J208" s="15"/>
    </row>
    <row r="209" spans="1:10" x14ac:dyDescent="0.25">
      <c r="A209" s="32" t="s">
        <v>6</v>
      </c>
      <c r="B209" s="33"/>
      <c r="C209" s="9">
        <v>0</v>
      </c>
      <c r="D209" s="15"/>
      <c r="E209" s="15"/>
      <c r="F209" s="15"/>
      <c r="G209" s="15"/>
      <c r="H209" s="15"/>
      <c r="I209" s="15"/>
      <c r="J209" s="15"/>
    </row>
    <row r="210" spans="1:10" x14ac:dyDescent="0.25">
      <c r="A210" s="32" t="s">
        <v>7</v>
      </c>
      <c r="B210" s="33"/>
      <c r="C210" s="9">
        <v>0</v>
      </c>
      <c r="D210" s="15"/>
      <c r="E210" s="15"/>
      <c r="F210" s="15"/>
      <c r="G210" s="15"/>
      <c r="H210" s="15"/>
      <c r="I210" s="15"/>
      <c r="J210" s="15"/>
    </row>
    <row r="211" spans="1:10" x14ac:dyDescent="0.25">
      <c r="A211" s="32" t="s">
        <v>8</v>
      </c>
      <c r="B211" s="33"/>
      <c r="C211" s="9">
        <v>0</v>
      </c>
      <c r="D211" s="15"/>
      <c r="E211" s="15"/>
      <c r="F211" s="15"/>
      <c r="G211" s="15"/>
      <c r="H211" s="15"/>
      <c r="I211" s="15"/>
      <c r="J211" s="15"/>
    </row>
    <row r="212" spans="1:10" x14ac:dyDescent="0.25">
      <c r="A212" s="32" t="s">
        <v>9</v>
      </c>
      <c r="B212" s="33"/>
      <c r="C212" s="9">
        <v>0</v>
      </c>
      <c r="D212" s="15"/>
      <c r="E212" s="15"/>
      <c r="F212" s="15"/>
      <c r="G212" s="15"/>
      <c r="H212" s="15"/>
      <c r="I212" s="15"/>
      <c r="J212" s="15"/>
    </row>
    <row r="213" spans="1:10" x14ac:dyDescent="0.25">
      <c r="A213" s="32" t="s">
        <v>10</v>
      </c>
      <c r="B213" s="33"/>
      <c r="C213" s="9"/>
      <c r="D213" s="15"/>
      <c r="E213" s="15"/>
      <c r="F213" s="15"/>
      <c r="G213" s="15"/>
      <c r="H213" s="15"/>
      <c r="I213" s="15"/>
      <c r="J213" s="15"/>
    </row>
    <row r="214" spans="1:10" x14ac:dyDescent="0.25">
      <c r="A214" s="32" t="s">
        <v>11</v>
      </c>
      <c r="B214" s="33"/>
      <c r="C214" s="9"/>
      <c r="D214" s="15"/>
      <c r="E214" s="15"/>
      <c r="F214" s="15"/>
      <c r="G214" s="15"/>
      <c r="H214" s="15"/>
      <c r="I214" s="15"/>
      <c r="J214" s="15"/>
    </row>
    <row r="215" spans="1:10" ht="15.75" thickBot="1" x14ac:dyDescent="0.3">
      <c r="A215" s="34" t="s">
        <v>12</v>
      </c>
      <c r="B215" s="35"/>
      <c r="C215" s="10"/>
      <c r="D215" s="15"/>
      <c r="E215" s="15"/>
      <c r="F215" s="15"/>
      <c r="G215" s="15"/>
      <c r="H215" s="15"/>
      <c r="I215" s="15"/>
      <c r="J215" s="15"/>
    </row>
    <row r="216" spans="1:10" x14ac:dyDescent="0.25">
      <c r="A216" s="17" t="s">
        <v>24</v>
      </c>
      <c r="B216" s="18"/>
      <c r="C216" s="21">
        <f>SUM(C204:C215)</f>
        <v>0</v>
      </c>
      <c r="D216" s="15"/>
      <c r="E216" s="15"/>
      <c r="F216" s="15"/>
      <c r="G216" s="15"/>
      <c r="H216" s="15"/>
      <c r="I216" s="15"/>
      <c r="J216" s="15"/>
    </row>
    <row r="217" spans="1:10" ht="15.75" thickBot="1" x14ac:dyDescent="0.3">
      <c r="A217" s="19"/>
      <c r="B217" s="20"/>
      <c r="C217" s="22"/>
      <c r="D217" s="15"/>
      <c r="E217" s="15"/>
      <c r="F217" s="15"/>
      <c r="G217" s="15"/>
      <c r="H217" s="15"/>
      <c r="I217" s="15"/>
      <c r="J217" s="15"/>
    </row>
    <row r="218" spans="1:10" x14ac:dyDescent="0.25">
      <c r="A218" s="16"/>
      <c r="B218" s="16"/>
      <c r="C218" s="16"/>
      <c r="D218" s="15"/>
      <c r="E218" s="15"/>
      <c r="F218" s="15"/>
      <c r="G218" s="15"/>
      <c r="H218" s="15"/>
      <c r="I218" s="15"/>
      <c r="J218" s="15"/>
    </row>
    <row r="219" spans="1:10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0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0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0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1:10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1:10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1:10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1:10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ht="15.75" thickBo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 x14ac:dyDescent="0.25">
      <c r="A233" s="23" t="s">
        <v>25</v>
      </c>
      <c r="B233" s="24"/>
      <c r="C233" s="25"/>
      <c r="D233" s="15"/>
      <c r="E233" s="15"/>
      <c r="F233" s="15"/>
      <c r="G233" s="15"/>
      <c r="H233" s="15"/>
      <c r="I233" s="15"/>
      <c r="J233" s="15"/>
    </row>
    <row r="234" spans="1:10" ht="27.75" customHeight="1" thickBot="1" x14ac:dyDescent="0.3">
      <c r="A234" s="29"/>
      <c r="B234" s="30"/>
      <c r="C234" s="31"/>
      <c r="D234" s="15"/>
      <c r="E234" s="15"/>
      <c r="F234" s="15"/>
      <c r="G234" s="15"/>
      <c r="H234" s="15"/>
      <c r="I234" s="15"/>
      <c r="J234" s="15"/>
    </row>
    <row r="235" spans="1:10" ht="15.75" thickBot="1" x14ac:dyDescent="0.3">
      <c r="A235" s="36" t="s">
        <v>0</v>
      </c>
      <c r="B235" s="37"/>
      <c r="C235" s="7" t="s">
        <v>34</v>
      </c>
      <c r="D235" s="15"/>
      <c r="E235" s="15"/>
      <c r="F235" s="15"/>
      <c r="G235" s="15"/>
      <c r="H235" s="15"/>
      <c r="I235" s="15"/>
      <c r="J235" s="15"/>
    </row>
    <row r="236" spans="1:10" x14ac:dyDescent="0.25">
      <c r="A236" s="38" t="s">
        <v>1</v>
      </c>
      <c r="B236" s="39"/>
      <c r="C236" s="8">
        <v>6</v>
      </c>
      <c r="D236" s="15"/>
      <c r="E236" s="15"/>
      <c r="F236" s="15"/>
      <c r="G236" s="15"/>
      <c r="H236" s="15"/>
      <c r="I236" s="15"/>
      <c r="J236" s="15"/>
    </row>
    <row r="237" spans="1:10" x14ac:dyDescent="0.25">
      <c r="A237" s="32" t="s">
        <v>2</v>
      </c>
      <c r="B237" s="33"/>
      <c r="C237" s="9">
        <v>3</v>
      </c>
      <c r="D237" s="15"/>
      <c r="E237" s="15"/>
      <c r="F237" s="15"/>
      <c r="G237" s="15"/>
      <c r="H237" s="15"/>
      <c r="I237" s="15"/>
      <c r="J237" s="15"/>
    </row>
    <row r="238" spans="1:10" x14ac:dyDescent="0.25">
      <c r="A238" s="32" t="s">
        <v>3</v>
      </c>
      <c r="B238" s="33"/>
      <c r="C238" s="9">
        <v>4</v>
      </c>
      <c r="D238" s="15"/>
      <c r="E238" s="15"/>
      <c r="F238" s="15"/>
      <c r="G238" s="15"/>
      <c r="H238" s="15"/>
      <c r="I238" s="15"/>
      <c r="J238" s="15"/>
    </row>
    <row r="239" spans="1:10" x14ac:dyDescent="0.25">
      <c r="A239" s="32" t="s">
        <v>4</v>
      </c>
      <c r="B239" s="33"/>
      <c r="C239" s="9">
        <v>6</v>
      </c>
      <c r="D239" s="15"/>
      <c r="E239" s="15"/>
      <c r="F239" s="15"/>
      <c r="G239" s="15"/>
      <c r="H239" s="15"/>
      <c r="I239" s="15"/>
      <c r="J239" s="15"/>
    </row>
    <row r="240" spans="1:10" x14ac:dyDescent="0.25">
      <c r="A240" s="32" t="s">
        <v>5</v>
      </c>
      <c r="B240" s="33"/>
      <c r="C240" s="9">
        <v>9</v>
      </c>
      <c r="D240" s="15"/>
      <c r="E240" s="15"/>
      <c r="F240" s="15"/>
      <c r="G240" s="15"/>
      <c r="H240" s="15"/>
      <c r="I240" s="15"/>
      <c r="J240" s="15"/>
    </row>
    <row r="241" spans="1:10" x14ac:dyDescent="0.25">
      <c r="A241" s="32" t="s">
        <v>6</v>
      </c>
      <c r="B241" s="33"/>
      <c r="C241" s="9">
        <v>2</v>
      </c>
      <c r="D241" s="15"/>
      <c r="E241" s="15"/>
      <c r="F241" s="15"/>
      <c r="G241" s="15"/>
      <c r="H241" s="15"/>
      <c r="I241" s="15"/>
      <c r="J241" s="15"/>
    </row>
    <row r="242" spans="1:10" x14ac:dyDescent="0.25">
      <c r="A242" s="32" t="s">
        <v>7</v>
      </c>
      <c r="B242" s="33"/>
      <c r="C242" s="9">
        <v>6</v>
      </c>
      <c r="D242" s="15"/>
      <c r="E242" s="15"/>
      <c r="F242" s="15"/>
      <c r="G242" s="15"/>
      <c r="H242" s="15"/>
      <c r="I242" s="15"/>
      <c r="J242" s="15"/>
    </row>
    <row r="243" spans="1:10" x14ac:dyDescent="0.25">
      <c r="A243" s="32" t="s">
        <v>8</v>
      </c>
      <c r="B243" s="33"/>
      <c r="C243" s="9">
        <v>5</v>
      </c>
      <c r="D243" s="15"/>
      <c r="E243" s="15"/>
      <c r="F243" s="15"/>
      <c r="G243" s="15"/>
      <c r="H243" s="15"/>
      <c r="I243" s="15"/>
      <c r="J243" s="15"/>
    </row>
    <row r="244" spans="1:10" x14ac:dyDescent="0.25">
      <c r="A244" s="32" t="s">
        <v>9</v>
      </c>
      <c r="B244" s="33"/>
      <c r="C244" s="9">
        <v>5</v>
      </c>
      <c r="D244" s="15"/>
      <c r="E244" s="15"/>
      <c r="F244" s="15"/>
      <c r="G244" s="15"/>
      <c r="H244" s="15"/>
      <c r="I244" s="15"/>
      <c r="J244" s="15"/>
    </row>
    <row r="245" spans="1:10" x14ac:dyDescent="0.25">
      <c r="A245" s="32" t="s">
        <v>10</v>
      </c>
      <c r="B245" s="33"/>
      <c r="C245" s="9"/>
      <c r="D245" s="15"/>
      <c r="E245" s="15"/>
      <c r="F245" s="15"/>
      <c r="G245" s="15"/>
      <c r="H245" s="15"/>
      <c r="I245" s="15"/>
      <c r="J245" s="15"/>
    </row>
    <row r="246" spans="1:10" x14ac:dyDescent="0.25">
      <c r="A246" s="32" t="s">
        <v>11</v>
      </c>
      <c r="B246" s="33"/>
      <c r="C246" s="9"/>
      <c r="D246" s="15"/>
      <c r="E246" s="15"/>
      <c r="F246" s="15"/>
      <c r="G246" s="15"/>
      <c r="H246" s="15"/>
      <c r="I246" s="15"/>
      <c r="J246" s="15"/>
    </row>
    <row r="247" spans="1:10" ht="15.75" thickBot="1" x14ac:dyDescent="0.3">
      <c r="A247" s="34" t="s">
        <v>12</v>
      </c>
      <c r="B247" s="35"/>
      <c r="C247" s="10"/>
      <c r="D247" s="15"/>
      <c r="E247" s="15"/>
      <c r="F247" s="15"/>
      <c r="G247" s="15"/>
      <c r="H247" s="15"/>
      <c r="I247" s="15"/>
      <c r="J247" s="15"/>
    </row>
    <row r="248" spans="1:10" x14ac:dyDescent="0.25">
      <c r="A248" s="17" t="s">
        <v>26</v>
      </c>
      <c r="B248" s="18"/>
      <c r="C248" s="21">
        <f>SUM(C236:C247)</f>
        <v>46</v>
      </c>
      <c r="D248" s="15"/>
      <c r="E248" s="15"/>
      <c r="F248" s="15"/>
      <c r="G248" s="15"/>
      <c r="H248" s="15"/>
      <c r="I248" s="15"/>
      <c r="J248" s="15"/>
    </row>
    <row r="249" spans="1:10" ht="15.75" thickBot="1" x14ac:dyDescent="0.3">
      <c r="A249" s="19"/>
      <c r="B249" s="20"/>
      <c r="C249" s="22"/>
      <c r="D249" s="15"/>
      <c r="E249" s="15"/>
      <c r="F249" s="15"/>
      <c r="G249" s="15"/>
      <c r="H249" s="15"/>
      <c r="I249" s="15"/>
      <c r="J249" s="15"/>
    </row>
    <row r="250" spans="1:10" x14ac:dyDescent="0.25">
      <c r="A250" s="16"/>
      <c r="B250" s="16"/>
      <c r="C250" s="16"/>
      <c r="D250" s="15"/>
      <c r="E250" s="15"/>
      <c r="F250" s="15"/>
      <c r="G250" s="15"/>
      <c r="H250" s="15"/>
      <c r="I250" s="15"/>
      <c r="J250" s="15"/>
    </row>
    <row r="251" spans="1:10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 ht="15.75" thickBo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 x14ac:dyDescent="0.25">
      <c r="A265" s="23" t="s">
        <v>27</v>
      </c>
      <c r="B265" s="24"/>
      <c r="C265" s="25"/>
      <c r="D265" s="15"/>
      <c r="E265" s="15"/>
      <c r="F265" s="15"/>
      <c r="G265" s="15"/>
      <c r="H265" s="15"/>
      <c r="I265" s="15"/>
      <c r="J265" s="15"/>
    </row>
    <row r="266" spans="1:10" ht="15" customHeight="1" x14ac:dyDescent="0.25">
      <c r="A266" s="26"/>
      <c r="B266" s="27"/>
      <c r="C266" s="28"/>
      <c r="D266" s="15"/>
      <c r="E266" s="15"/>
      <c r="F266" s="15"/>
      <c r="G266" s="15"/>
      <c r="H266" s="15"/>
      <c r="I266" s="15"/>
      <c r="J266" s="15"/>
    </row>
    <row r="267" spans="1:10" ht="15" customHeight="1" x14ac:dyDescent="0.25">
      <c r="A267" s="26"/>
      <c r="B267" s="27"/>
      <c r="C267" s="28"/>
      <c r="D267" s="15"/>
      <c r="E267" s="15"/>
      <c r="F267" s="15"/>
      <c r="G267" s="15"/>
      <c r="H267" s="15"/>
      <c r="I267" s="15"/>
      <c r="J267" s="15"/>
    </row>
    <row r="268" spans="1:10" ht="15" customHeight="1" x14ac:dyDescent="0.25">
      <c r="A268" s="26"/>
      <c r="B268" s="27"/>
      <c r="C268" s="28"/>
      <c r="D268" s="15"/>
      <c r="E268" s="15"/>
      <c r="F268" s="15"/>
      <c r="G268" s="15"/>
      <c r="H268" s="15"/>
      <c r="I268" s="15"/>
      <c r="J268" s="15"/>
    </row>
    <row r="269" spans="1:10" ht="24" customHeight="1" thickBot="1" x14ac:dyDescent="0.3">
      <c r="A269" s="29"/>
      <c r="B269" s="30"/>
      <c r="C269" s="31"/>
      <c r="D269" s="15"/>
      <c r="E269" s="15"/>
      <c r="F269" s="15"/>
      <c r="G269" s="15"/>
      <c r="H269" s="15"/>
      <c r="I269" s="15"/>
      <c r="J269" s="15"/>
    </row>
    <row r="270" spans="1:10" ht="15.75" thickBot="1" x14ac:dyDescent="0.3">
      <c r="A270" s="36" t="s">
        <v>0</v>
      </c>
      <c r="B270" s="37"/>
      <c r="C270" s="7" t="s">
        <v>35</v>
      </c>
      <c r="D270" s="15"/>
      <c r="E270" s="15"/>
      <c r="F270" s="15"/>
      <c r="G270" s="15"/>
      <c r="H270" s="15"/>
      <c r="I270" s="15"/>
      <c r="J270" s="15"/>
    </row>
    <row r="271" spans="1:10" x14ac:dyDescent="0.25">
      <c r="A271" s="38" t="s">
        <v>1</v>
      </c>
      <c r="B271" s="39"/>
      <c r="C271" s="8">
        <v>63</v>
      </c>
      <c r="D271" s="15"/>
      <c r="E271" s="15"/>
      <c r="F271" s="15"/>
      <c r="G271" s="15"/>
      <c r="H271" s="15"/>
      <c r="I271" s="15"/>
      <c r="J271" s="15"/>
    </row>
    <row r="272" spans="1:10" x14ac:dyDescent="0.25">
      <c r="A272" s="32" t="s">
        <v>2</v>
      </c>
      <c r="B272" s="33"/>
      <c r="C272" s="9">
        <v>64</v>
      </c>
      <c r="D272" s="15"/>
      <c r="E272" s="15"/>
      <c r="F272" s="15"/>
      <c r="G272" s="15"/>
      <c r="H272" s="15"/>
      <c r="I272" s="15"/>
      <c r="J272" s="15"/>
    </row>
    <row r="273" spans="1:10" x14ac:dyDescent="0.25">
      <c r="A273" s="32" t="s">
        <v>3</v>
      </c>
      <c r="B273" s="33"/>
      <c r="C273" s="9">
        <v>74</v>
      </c>
      <c r="D273" s="15"/>
      <c r="E273" s="15"/>
      <c r="F273" s="15"/>
      <c r="G273" s="15"/>
      <c r="H273" s="15"/>
      <c r="I273" s="15"/>
      <c r="J273" s="15"/>
    </row>
    <row r="274" spans="1:10" x14ac:dyDescent="0.25">
      <c r="A274" s="32" t="s">
        <v>4</v>
      </c>
      <c r="B274" s="33"/>
      <c r="C274" s="9">
        <v>50</v>
      </c>
      <c r="D274" s="15"/>
      <c r="E274" s="15"/>
      <c r="F274" s="15"/>
      <c r="G274" s="15"/>
      <c r="H274" s="15"/>
      <c r="I274" s="15"/>
      <c r="J274" s="15"/>
    </row>
    <row r="275" spans="1:10" x14ac:dyDescent="0.25">
      <c r="A275" s="32" t="s">
        <v>5</v>
      </c>
      <c r="B275" s="33"/>
      <c r="C275" s="9">
        <v>71</v>
      </c>
      <c r="D275" s="15"/>
      <c r="E275" s="15"/>
      <c r="F275" s="15"/>
      <c r="G275" s="15"/>
      <c r="H275" s="15"/>
      <c r="I275" s="15"/>
      <c r="J275" s="15"/>
    </row>
    <row r="276" spans="1:10" x14ac:dyDescent="0.25">
      <c r="A276" s="32" t="s">
        <v>6</v>
      </c>
      <c r="B276" s="33"/>
      <c r="C276" s="9">
        <v>54</v>
      </c>
      <c r="D276" s="15"/>
      <c r="E276" s="15"/>
      <c r="F276" s="15"/>
      <c r="G276" s="15"/>
      <c r="H276" s="15"/>
      <c r="I276" s="15"/>
      <c r="J276" s="15"/>
    </row>
    <row r="277" spans="1:10" x14ac:dyDescent="0.25">
      <c r="A277" s="32" t="s">
        <v>7</v>
      </c>
      <c r="B277" s="33"/>
      <c r="C277" s="9">
        <v>64</v>
      </c>
      <c r="D277" s="15"/>
      <c r="E277" s="15"/>
      <c r="F277" s="15"/>
      <c r="G277" s="15"/>
      <c r="H277" s="15"/>
      <c r="I277" s="15"/>
      <c r="J277" s="15"/>
    </row>
    <row r="278" spans="1:10" x14ac:dyDescent="0.25">
      <c r="A278" s="32" t="s">
        <v>8</v>
      </c>
      <c r="B278" s="33"/>
      <c r="C278" s="9">
        <v>59</v>
      </c>
      <c r="D278" s="15"/>
      <c r="E278" s="15"/>
      <c r="F278" s="15"/>
      <c r="G278" s="15"/>
      <c r="H278" s="15"/>
      <c r="I278" s="15"/>
      <c r="J278" s="15"/>
    </row>
    <row r="279" spans="1:10" x14ac:dyDescent="0.25">
      <c r="A279" s="32" t="s">
        <v>9</v>
      </c>
      <c r="B279" s="33"/>
      <c r="C279" s="9">
        <v>48</v>
      </c>
      <c r="D279" s="15"/>
      <c r="E279" s="15"/>
      <c r="F279" s="15"/>
      <c r="G279" s="15"/>
      <c r="H279" s="15"/>
      <c r="I279" s="15"/>
      <c r="J279" s="15"/>
    </row>
    <row r="280" spans="1:10" x14ac:dyDescent="0.25">
      <c r="A280" s="32" t="s">
        <v>10</v>
      </c>
      <c r="B280" s="33"/>
      <c r="C280" s="9"/>
      <c r="D280" s="15"/>
      <c r="E280" s="15"/>
      <c r="F280" s="15"/>
      <c r="G280" s="15"/>
      <c r="H280" s="15"/>
      <c r="I280" s="15"/>
      <c r="J280" s="15"/>
    </row>
    <row r="281" spans="1:10" x14ac:dyDescent="0.25">
      <c r="A281" s="32" t="s">
        <v>11</v>
      </c>
      <c r="B281" s="33"/>
      <c r="C281" s="9"/>
      <c r="D281" s="15"/>
      <c r="E281" s="15"/>
      <c r="F281" s="15"/>
      <c r="G281" s="15"/>
      <c r="H281" s="15"/>
      <c r="I281" s="15"/>
      <c r="J281" s="15"/>
    </row>
    <row r="282" spans="1:10" ht="15.75" thickBot="1" x14ac:dyDescent="0.3">
      <c r="A282" s="34" t="s">
        <v>12</v>
      </c>
      <c r="B282" s="35"/>
      <c r="C282" s="10"/>
      <c r="D282" s="15"/>
      <c r="E282" s="15"/>
      <c r="F282" s="15"/>
      <c r="G282" s="15"/>
      <c r="H282" s="15"/>
      <c r="I282" s="15"/>
      <c r="J282" s="15"/>
    </row>
    <row r="283" spans="1:10" x14ac:dyDescent="0.25">
      <c r="A283" s="17" t="s">
        <v>28</v>
      </c>
      <c r="B283" s="18"/>
      <c r="C283" s="21">
        <f>SUM(C271:C282)</f>
        <v>547</v>
      </c>
      <c r="D283" s="15"/>
      <c r="E283" s="15"/>
      <c r="F283" s="15"/>
      <c r="G283" s="15"/>
      <c r="H283" s="15"/>
      <c r="I283" s="15"/>
      <c r="J283" s="15"/>
    </row>
    <row r="284" spans="1:10" ht="15.75" thickBot="1" x14ac:dyDescent="0.3">
      <c r="A284" s="19"/>
      <c r="B284" s="20"/>
      <c r="C284" s="22"/>
      <c r="D284" s="15"/>
      <c r="E284" s="15"/>
      <c r="F284" s="15"/>
      <c r="G284" s="15"/>
      <c r="H284" s="15"/>
      <c r="I284" s="15"/>
      <c r="J284" s="15"/>
    </row>
    <row r="285" spans="1:10" x14ac:dyDescent="0.25">
      <c r="A285" s="16"/>
      <c r="B285" s="16"/>
      <c r="C285" s="16"/>
      <c r="D285" s="15"/>
      <c r="E285" s="15"/>
      <c r="F285" s="15"/>
      <c r="G285" s="15"/>
      <c r="H285" s="15"/>
      <c r="I285" s="15"/>
      <c r="J285" s="15"/>
    </row>
    <row r="286" spans="1:10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1:10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1:10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1:10" ht="15.75" thickBo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1:10" x14ac:dyDescent="0.25">
      <c r="A297" s="23" t="s">
        <v>29</v>
      </c>
      <c r="B297" s="24"/>
      <c r="C297" s="25"/>
      <c r="D297" s="15"/>
      <c r="E297" s="15"/>
      <c r="F297" s="15"/>
      <c r="G297" s="15"/>
      <c r="H297" s="15"/>
      <c r="I297" s="15"/>
      <c r="J297" s="15"/>
    </row>
    <row r="298" spans="1:10" ht="15" customHeight="1" x14ac:dyDescent="0.25">
      <c r="A298" s="26"/>
      <c r="B298" s="27"/>
      <c r="C298" s="28"/>
      <c r="D298" s="15"/>
      <c r="E298" s="15"/>
      <c r="F298" s="15"/>
      <c r="G298" s="15"/>
      <c r="H298" s="15"/>
      <c r="I298" s="15"/>
      <c r="J298" s="15"/>
    </row>
    <row r="299" spans="1:10" ht="15" customHeight="1" thickBot="1" x14ac:dyDescent="0.3">
      <c r="A299" s="29"/>
      <c r="B299" s="30"/>
      <c r="C299" s="31"/>
      <c r="D299" s="15"/>
      <c r="E299" s="15"/>
      <c r="F299" s="15"/>
      <c r="G299" s="15"/>
      <c r="H299" s="15"/>
      <c r="I299" s="15"/>
      <c r="J299" s="15"/>
    </row>
    <row r="300" spans="1:10" ht="15.75" thickBot="1" x14ac:dyDescent="0.3">
      <c r="A300" s="36" t="s">
        <v>0</v>
      </c>
      <c r="B300" s="37"/>
      <c r="C300" s="7" t="s">
        <v>36</v>
      </c>
      <c r="D300" s="15"/>
      <c r="E300" s="15"/>
      <c r="F300" s="15"/>
      <c r="G300" s="15"/>
      <c r="H300" s="15"/>
      <c r="I300" s="15"/>
      <c r="J300" s="15"/>
    </row>
    <row r="301" spans="1:10" x14ac:dyDescent="0.25">
      <c r="A301" s="38" t="s">
        <v>1</v>
      </c>
      <c r="B301" s="39"/>
      <c r="C301" s="8">
        <v>1</v>
      </c>
      <c r="D301" s="15"/>
      <c r="E301" s="15"/>
      <c r="F301" s="15"/>
      <c r="G301" s="15"/>
      <c r="H301" s="15"/>
      <c r="I301" s="15"/>
      <c r="J301" s="15"/>
    </row>
    <row r="302" spans="1:10" x14ac:dyDescent="0.25">
      <c r="A302" s="32" t="s">
        <v>2</v>
      </c>
      <c r="B302" s="33"/>
      <c r="C302" s="9">
        <v>2</v>
      </c>
      <c r="D302" s="15"/>
      <c r="E302" s="15"/>
      <c r="F302" s="15"/>
      <c r="G302" s="15"/>
      <c r="H302" s="15"/>
      <c r="I302" s="15"/>
      <c r="J302" s="15"/>
    </row>
    <row r="303" spans="1:10" x14ac:dyDescent="0.25">
      <c r="A303" s="32" t="s">
        <v>3</v>
      </c>
      <c r="B303" s="33"/>
      <c r="C303" s="9">
        <v>4</v>
      </c>
      <c r="D303" s="15"/>
      <c r="E303" s="15"/>
      <c r="F303" s="15"/>
      <c r="G303" s="15"/>
      <c r="H303" s="15"/>
      <c r="I303" s="15"/>
      <c r="J303" s="15"/>
    </row>
    <row r="304" spans="1:10" x14ac:dyDescent="0.25">
      <c r="A304" s="32" t="s">
        <v>4</v>
      </c>
      <c r="B304" s="33"/>
      <c r="C304" s="9">
        <v>2</v>
      </c>
      <c r="D304" s="15"/>
      <c r="E304" s="15"/>
      <c r="F304" s="15"/>
      <c r="G304" s="15"/>
      <c r="H304" s="15"/>
      <c r="I304" s="15"/>
      <c r="J304" s="15"/>
    </row>
    <row r="305" spans="1:10" x14ac:dyDescent="0.25">
      <c r="A305" s="32" t="s">
        <v>5</v>
      </c>
      <c r="B305" s="33"/>
      <c r="C305" s="9">
        <v>2</v>
      </c>
      <c r="D305" s="15"/>
      <c r="E305" s="15"/>
      <c r="F305" s="15"/>
      <c r="G305" s="15"/>
      <c r="H305" s="15"/>
      <c r="I305" s="15"/>
      <c r="J305" s="15"/>
    </row>
    <row r="306" spans="1:10" x14ac:dyDescent="0.25">
      <c r="A306" s="32" t="s">
        <v>6</v>
      </c>
      <c r="B306" s="33"/>
      <c r="C306" s="9">
        <v>1</v>
      </c>
      <c r="D306" s="15"/>
      <c r="E306" s="15"/>
      <c r="F306" s="15"/>
      <c r="G306" s="15"/>
      <c r="H306" s="15"/>
      <c r="I306" s="15"/>
      <c r="J306" s="15"/>
    </row>
    <row r="307" spans="1:10" x14ac:dyDescent="0.25">
      <c r="A307" s="32" t="s">
        <v>7</v>
      </c>
      <c r="B307" s="33"/>
      <c r="C307" s="9">
        <v>2</v>
      </c>
      <c r="D307" s="15"/>
      <c r="E307" s="15"/>
      <c r="F307" s="15"/>
      <c r="G307" s="15"/>
      <c r="H307" s="15"/>
      <c r="I307" s="15"/>
      <c r="J307" s="15"/>
    </row>
    <row r="308" spans="1:10" x14ac:dyDescent="0.25">
      <c r="A308" s="32" t="s">
        <v>8</v>
      </c>
      <c r="B308" s="33"/>
      <c r="C308" s="9">
        <v>0</v>
      </c>
      <c r="D308" s="15"/>
      <c r="E308" s="15"/>
      <c r="F308" s="15"/>
      <c r="G308" s="15"/>
      <c r="H308" s="15"/>
      <c r="I308" s="15"/>
      <c r="J308" s="15"/>
    </row>
    <row r="309" spans="1:10" x14ac:dyDescent="0.25">
      <c r="A309" s="32" t="s">
        <v>9</v>
      </c>
      <c r="B309" s="33"/>
      <c r="C309" s="9">
        <v>2</v>
      </c>
      <c r="D309" s="15"/>
      <c r="E309" s="15"/>
      <c r="F309" s="15"/>
      <c r="G309" s="15"/>
      <c r="H309" s="15"/>
      <c r="I309" s="15"/>
      <c r="J309" s="15"/>
    </row>
    <row r="310" spans="1:10" x14ac:dyDescent="0.25">
      <c r="A310" s="32" t="s">
        <v>10</v>
      </c>
      <c r="B310" s="33"/>
      <c r="C310" s="9"/>
      <c r="D310" s="15"/>
      <c r="E310" s="15"/>
      <c r="F310" s="15"/>
      <c r="G310" s="15"/>
      <c r="H310" s="15"/>
      <c r="I310" s="15"/>
      <c r="J310" s="15"/>
    </row>
    <row r="311" spans="1:10" x14ac:dyDescent="0.25">
      <c r="A311" s="32" t="s">
        <v>11</v>
      </c>
      <c r="B311" s="33"/>
      <c r="C311" s="9"/>
      <c r="D311" s="15"/>
      <c r="E311" s="15"/>
      <c r="F311" s="15"/>
      <c r="G311" s="15"/>
      <c r="H311" s="15"/>
      <c r="I311" s="15"/>
      <c r="J311" s="15"/>
    </row>
    <row r="312" spans="1:10" ht="15.75" thickBot="1" x14ac:dyDescent="0.3">
      <c r="A312" s="34" t="s">
        <v>12</v>
      </c>
      <c r="B312" s="35"/>
      <c r="C312" s="10"/>
      <c r="D312" s="15"/>
      <c r="E312" s="15"/>
      <c r="F312" s="15"/>
      <c r="G312" s="15"/>
      <c r="H312" s="15"/>
      <c r="I312" s="15"/>
      <c r="J312" s="15"/>
    </row>
    <row r="313" spans="1:10" x14ac:dyDescent="0.25">
      <c r="A313" s="17" t="s">
        <v>31</v>
      </c>
      <c r="B313" s="18"/>
      <c r="C313" s="21">
        <f>SUM(C301:C312)</f>
        <v>16</v>
      </c>
      <c r="D313" s="15"/>
      <c r="E313" s="15"/>
      <c r="F313" s="15"/>
      <c r="G313" s="15"/>
      <c r="H313" s="15"/>
      <c r="I313" s="15"/>
      <c r="J313" s="15"/>
    </row>
    <row r="314" spans="1:10" ht="15.75" thickBot="1" x14ac:dyDescent="0.3">
      <c r="A314" s="19"/>
      <c r="B314" s="20"/>
      <c r="C314" s="22"/>
      <c r="D314" s="15"/>
      <c r="E314" s="15"/>
      <c r="F314" s="15"/>
      <c r="G314" s="15"/>
      <c r="H314" s="15"/>
      <c r="I314" s="15"/>
      <c r="J314" s="15"/>
    </row>
    <row r="315" spans="1:10" x14ac:dyDescent="0.25">
      <c r="A315" s="16"/>
      <c r="B315" s="16"/>
      <c r="C315" s="16"/>
      <c r="D315" s="15"/>
      <c r="E315" s="15"/>
      <c r="F315" s="15"/>
      <c r="G315" s="15"/>
      <c r="H315" s="15"/>
      <c r="I315" s="15"/>
      <c r="J315" s="15"/>
    </row>
    <row r="316" spans="1:10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1:10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1:10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1:10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1:10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1:10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1:10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1:10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1:10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1:10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1:10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1:10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1:10" ht="15.75" thickBo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1:10" x14ac:dyDescent="0.25">
      <c r="A330" s="23" t="s">
        <v>41</v>
      </c>
      <c r="B330" s="24"/>
      <c r="C330" s="25"/>
      <c r="D330" s="15"/>
      <c r="E330" s="15"/>
      <c r="F330" s="15"/>
      <c r="G330" s="15"/>
      <c r="H330" s="15"/>
      <c r="I330" s="15"/>
      <c r="J330" s="15"/>
    </row>
    <row r="331" spans="1:10" ht="15" customHeight="1" x14ac:dyDescent="0.25">
      <c r="A331" s="26"/>
      <c r="B331" s="27"/>
      <c r="C331" s="28"/>
      <c r="D331" s="15"/>
      <c r="E331" s="15"/>
      <c r="F331" s="15"/>
      <c r="G331" s="15"/>
      <c r="H331" s="15"/>
      <c r="I331" s="15"/>
      <c r="J331" s="15"/>
    </row>
    <row r="332" spans="1:10" ht="15" customHeight="1" x14ac:dyDescent="0.25">
      <c r="A332" s="26"/>
      <c r="B332" s="27"/>
      <c r="C332" s="28"/>
      <c r="D332" s="15"/>
      <c r="E332" s="15"/>
      <c r="F332" s="15"/>
      <c r="G332" s="15"/>
      <c r="H332" s="15"/>
      <c r="I332" s="15"/>
      <c r="J332" s="15"/>
    </row>
    <row r="333" spans="1:10" ht="15" customHeight="1" thickBot="1" x14ac:dyDescent="0.3">
      <c r="A333" s="29"/>
      <c r="B333" s="30"/>
      <c r="C333" s="31"/>
      <c r="D333" s="15"/>
      <c r="E333" s="15"/>
      <c r="F333" s="15"/>
      <c r="G333" s="15"/>
      <c r="H333" s="15"/>
      <c r="I333" s="15"/>
      <c r="J333" s="15"/>
    </row>
    <row r="334" spans="1:10" ht="15.75" thickBot="1" x14ac:dyDescent="0.3">
      <c r="A334" s="36" t="s">
        <v>0</v>
      </c>
      <c r="B334" s="37"/>
      <c r="C334" s="7" t="s">
        <v>36</v>
      </c>
      <c r="D334" s="15"/>
      <c r="E334" s="15"/>
      <c r="F334" s="15"/>
      <c r="G334" s="15"/>
      <c r="H334" s="15"/>
      <c r="I334" s="15"/>
      <c r="J334" s="15"/>
    </row>
    <row r="335" spans="1:10" x14ac:dyDescent="0.25">
      <c r="A335" s="38" t="s">
        <v>1</v>
      </c>
      <c r="B335" s="39"/>
      <c r="C335" s="8">
        <v>3</v>
      </c>
      <c r="D335" s="15"/>
      <c r="E335" s="15"/>
      <c r="F335" s="15"/>
      <c r="G335" s="15"/>
      <c r="H335" s="15"/>
      <c r="I335" s="15"/>
      <c r="J335" s="15"/>
    </row>
    <row r="336" spans="1:10" x14ac:dyDescent="0.25">
      <c r="A336" s="32" t="s">
        <v>2</v>
      </c>
      <c r="B336" s="33"/>
      <c r="C336" s="9">
        <v>1</v>
      </c>
      <c r="D336" s="15"/>
      <c r="E336" s="15"/>
      <c r="F336" s="15"/>
      <c r="G336" s="15"/>
      <c r="H336" s="15"/>
      <c r="I336" s="15"/>
      <c r="J336" s="15"/>
    </row>
    <row r="337" spans="1:10" x14ac:dyDescent="0.25">
      <c r="A337" s="32" t="s">
        <v>3</v>
      </c>
      <c r="B337" s="33"/>
      <c r="C337" s="9">
        <v>3</v>
      </c>
      <c r="D337" s="15"/>
      <c r="E337" s="15"/>
      <c r="F337" s="15"/>
      <c r="G337" s="15"/>
      <c r="H337" s="15"/>
      <c r="I337" s="15"/>
      <c r="J337" s="15"/>
    </row>
    <row r="338" spans="1:10" x14ac:dyDescent="0.25">
      <c r="A338" s="32" t="s">
        <v>4</v>
      </c>
      <c r="B338" s="33"/>
      <c r="C338" s="9">
        <v>4</v>
      </c>
      <c r="D338" s="15"/>
      <c r="E338" s="15"/>
      <c r="F338" s="15"/>
      <c r="G338" s="15"/>
      <c r="H338" s="15"/>
      <c r="I338" s="15"/>
      <c r="J338" s="15"/>
    </row>
    <row r="339" spans="1:10" x14ac:dyDescent="0.25">
      <c r="A339" s="32" t="s">
        <v>5</v>
      </c>
      <c r="B339" s="33"/>
      <c r="C339" s="9">
        <v>2</v>
      </c>
      <c r="D339" s="15"/>
      <c r="E339" s="15"/>
      <c r="F339" s="15"/>
      <c r="G339" s="15"/>
      <c r="H339" s="15"/>
      <c r="I339" s="15"/>
      <c r="J339" s="15"/>
    </row>
    <row r="340" spans="1:10" x14ac:dyDescent="0.25">
      <c r="A340" s="32" t="s">
        <v>6</v>
      </c>
      <c r="B340" s="33"/>
      <c r="C340" s="9">
        <v>1</v>
      </c>
      <c r="D340" s="15"/>
      <c r="E340" s="15"/>
      <c r="F340" s="15"/>
      <c r="G340" s="15"/>
      <c r="H340" s="15"/>
      <c r="I340" s="15"/>
      <c r="J340" s="15"/>
    </row>
    <row r="341" spans="1:10" x14ac:dyDescent="0.25">
      <c r="A341" s="32" t="s">
        <v>7</v>
      </c>
      <c r="B341" s="33"/>
      <c r="C341" s="9">
        <v>1</v>
      </c>
      <c r="D341" s="15"/>
      <c r="E341" s="15"/>
      <c r="F341" s="15"/>
      <c r="G341" s="15"/>
      <c r="H341" s="15"/>
      <c r="I341" s="15"/>
      <c r="J341" s="15"/>
    </row>
    <row r="342" spans="1:10" x14ac:dyDescent="0.25">
      <c r="A342" s="32" t="s">
        <v>8</v>
      </c>
      <c r="B342" s="33"/>
      <c r="C342" s="9">
        <v>0</v>
      </c>
      <c r="D342" s="15"/>
      <c r="E342" s="15"/>
      <c r="F342" s="15"/>
      <c r="G342" s="15"/>
      <c r="H342" s="15"/>
      <c r="I342" s="15"/>
      <c r="J342" s="15"/>
    </row>
    <row r="343" spans="1:10" x14ac:dyDescent="0.25">
      <c r="A343" s="32" t="s">
        <v>9</v>
      </c>
      <c r="B343" s="33"/>
      <c r="C343" s="9">
        <v>2</v>
      </c>
      <c r="D343" s="15"/>
      <c r="E343" s="15"/>
      <c r="F343" s="15"/>
      <c r="G343" s="15"/>
      <c r="H343" s="15"/>
      <c r="I343" s="15"/>
      <c r="J343" s="15"/>
    </row>
    <row r="344" spans="1:10" x14ac:dyDescent="0.25">
      <c r="A344" s="32" t="s">
        <v>10</v>
      </c>
      <c r="B344" s="33"/>
      <c r="C344" s="9"/>
      <c r="D344" s="15"/>
      <c r="E344" s="15"/>
      <c r="F344" s="15"/>
      <c r="G344" s="15"/>
      <c r="H344" s="15"/>
      <c r="I344" s="15"/>
      <c r="J344" s="15"/>
    </row>
    <row r="345" spans="1:10" x14ac:dyDescent="0.25">
      <c r="A345" s="32" t="s">
        <v>11</v>
      </c>
      <c r="B345" s="33"/>
      <c r="C345" s="9"/>
      <c r="D345" s="15"/>
      <c r="E345" s="15"/>
      <c r="F345" s="15"/>
      <c r="G345" s="15"/>
      <c r="H345" s="15"/>
      <c r="I345" s="15"/>
      <c r="J345" s="15"/>
    </row>
    <row r="346" spans="1:10" ht="15.75" thickBot="1" x14ac:dyDescent="0.3">
      <c r="A346" s="34" t="s">
        <v>12</v>
      </c>
      <c r="B346" s="35"/>
      <c r="C346" s="10"/>
      <c r="D346" s="15"/>
      <c r="E346" s="15"/>
      <c r="F346" s="15"/>
      <c r="G346" s="15"/>
      <c r="H346" s="15"/>
      <c r="I346" s="15"/>
      <c r="J346" s="15"/>
    </row>
    <row r="347" spans="1:10" x14ac:dyDescent="0.25">
      <c r="A347" s="17" t="s">
        <v>30</v>
      </c>
      <c r="B347" s="18"/>
      <c r="C347" s="21">
        <f>SUM(C335:C346)</f>
        <v>17</v>
      </c>
      <c r="D347" s="15"/>
      <c r="E347" s="15"/>
      <c r="F347" s="15"/>
      <c r="G347" s="15"/>
      <c r="H347" s="15"/>
      <c r="I347" s="15"/>
      <c r="J347" s="15"/>
    </row>
    <row r="348" spans="1:10" ht="15.75" thickBot="1" x14ac:dyDescent="0.3">
      <c r="A348" s="19"/>
      <c r="B348" s="20"/>
      <c r="C348" s="22"/>
      <c r="D348" s="15"/>
      <c r="E348" s="15"/>
      <c r="F348" s="15"/>
      <c r="G348" s="15"/>
      <c r="H348" s="15"/>
      <c r="I348" s="15"/>
      <c r="J348" s="15"/>
    </row>
    <row r="349" spans="1:10" x14ac:dyDescent="0.25">
      <c r="A349" s="16"/>
      <c r="B349" s="16"/>
      <c r="C349" s="16"/>
      <c r="D349" s="15"/>
      <c r="E349" s="15"/>
      <c r="F349" s="15"/>
      <c r="G349" s="15"/>
      <c r="H349" s="15"/>
      <c r="I349" s="15"/>
      <c r="J349" s="15"/>
    </row>
    <row r="350" spans="1:10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1:10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1:10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1:10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1:10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1:10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1:10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1:10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1:10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1:10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</row>
  </sheetData>
  <mergeCells count="181">
    <mergeCell ref="A118:B119"/>
    <mergeCell ref="C118:C119"/>
    <mergeCell ref="C85:C86"/>
    <mergeCell ref="A103:C104"/>
    <mergeCell ref="A105:B105"/>
    <mergeCell ref="A106:B106"/>
    <mergeCell ref="A107:B107"/>
    <mergeCell ref="A108:B108"/>
    <mergeCell ref="A109:B109"/>
    <mergeCell ref="A110:B110"/>
    <mergeCell ref="A111:B111"/>
    <mergeCell ref="A99:J101"/>
    <mergeCell ref="D103:J131"/>
    <mergeCell ref="A120:C131"/>
    <mergeCell ref="A6:B22"/>
    <mergeCell ref="A66:J69"/>
    <mergeCell ref="D70:J98"/>
    <mergeCell ref="A87:C98"/>
    <mergeCell ref="A82:B82"/>
    <mergeCell ref="A115:B115"/>
    <mergeCell ref="A116:B116"/>
    <mergeCell ref="A117:B117"/>
    <mergeCell ref="A112:B112"/>
    <mergeCell ref="A113:B113"/>
    <mergeCell ref="A114:B114"/>
    <mergeCell ref="C6:I7"/>
    <mergeCell ref="D21:I22"/>
    <mergeCell ref="A142:B142"/>
    <mergeCell ref="A143:B143"/>
    <mergeCell ref="A144:B144"/>
    <mergeCell ref="A145:B145"/>
    <mergeCell ref="A146:B146"/>
    <mergeCell ref="A165:J168"/>
    <mergeCell ref="A1:K1"/>
    <mergeCell ref="A76:B76"/>
    <mergeCell ref="A77:B77"/>
    <mergeCell ref="A78:B78"/>
    <mergeCell ref="A72:B72"/>
    <mergeCell ref="C21:C22"/>
    <mergeCell ref="A81:B81"/>
    <mergeCell ref="A80:B80"/>
    <mergeCell ref="A73:B73"/>
    <mergeCell ref="A74:B74"/>
    <mergeCell ref="A75:B75"/>
    <mergeCell ref="A79:B79"/>
    <mergeCell ref="A70:C71"/>
    <mergeCell ref="A2:J3"/>
    <mergeCell ref="A4:J5"/>
    <mergeCell ref="A23:J32"/>
    <mergeCell ref="A172:B172"/>
    <mergeCell ref="A173:B173"/>
    <mergeCell ref="A174:B174"/>
    <mergeCell ref="A175:B175"/>
    <mergeCell ref="A176:B176"/>
    <mergeCell ref="A169:C170"/>
    <mergeCell ref="A171:B171"/>
    <mergeCell ref="A147:B147"/>
    <mergeCell ref="A148:B148"/>
    <mergeCell ref="A149:B149"/>
    <mergeCell ref="A150:B150"/>
    <mergeCell ref="A151:B152"/>
    <mergeCell ref="A182:B182"/>
    <mergeCell ref="A183:B183"/>
    <mergeCell ref="A184:B185"/>
    <mergeCell ref="C184:C185"/>
    <mergeCell ref="A201:C202"/>
    <mergeCell ref="A177:B177"/>
    <mergeCell ref="A178:B178"/>
    <mergeCell ref="A179:B179"/>
    <mergeCell ref="A180:B180"/>
    <mergeCell ref="A181:B181"/>
    <mergeCell ref="A200:C200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235:B235"/>
    <mergeCell ref="A236:B236"/>
    <mergeCell ref="A237:B237"/>
    <mergeCell ref="A238:B238"/>
    <mergeCell ref="A213:B213"/>
    <mergeCell ref="A214:B214"/>
    <mergeCell ref="A215:B215"/>
    <mergeCell ref="A216:B217"/>
    <mergeCell ref="C216:C217"/>
    <mergeCell ref="A303:B303"/>
    <mergeCell ref="A304:B304"/>
    <mergeCell ref="A283:B284"/>
    <mergeCell ref="C283:C284"/>
    <mergeCell ref="A265:C269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70:B270"/>
    <mergeCell ref="A271:B271"/>
    <mergeCell ref="A272:B272"/>
    <mergeCell ref="A345:B345"/>
    <mergeCell ref="A346:B346"/>
    <mergeCell ref="A337:B337"/>
    <mergeCell ref="A338:B338"/>
    <mergeCell ref="A339:B339"/>
    <mergeCell ref="A340:B340"/>
    <mergeCell ref="A341:B341"/>
    <mergeCell ref="A297:C299"/>
    <mergeCell ref="A334:B334"/>
    <mergeCell ref="A335:B335"/>
    <mergeCell ref="A336:B336"/>
    <mergeCell ref="A310:B310"/>
    <mergeCell ref="A311:B311"/>
    <mergeCell ref="A312:B312"/>
    <mergeCell ref="A313:B314"/>
    <mergeCell ref="C313:C314"/>
    <mergeCell ref="A305:B305"/>
    <mergeCell ref="A306:B306"/>
    <mergeCell ref="A307:B307"/>
    <mergeCell ref="A308:B308"/>
    <mergeCell ref="A309:B309"/>
    <mergeCell ref="A300:B300"/>
    <mergeCell ref="A301:B301"/>
    <mergeCell ref="A302:B302"/>
    <mergeCell ref="D265:J293"/>
    <mergeCell ref="A285:C293"/>
    <mergeCell ref="A294:J296"/>
    <mergeCell ref="A132:J135"/>
    <mergeCell ref="D136:J164"/>
    <mergeCell ref="A153:C164"/>
    <mergeCell ref="A136:C137"/>
    <mergeCell ref="C151:C152"/>
    <mergeCell ref="A138:B138"/>
    <mergeCell ref="A139:B139"/>
    <mergeCell ref="A140:B140"/>
    <mergeCell ref="A141:B141"/>
    <mergeCell ref="C248:C249"/>
    <mergeCell ref="A244:B244"/>
    <mergeCell ref="A245:B245"/>
    <mergeCell ref="A246:B246"/>
    <mergeCell ref="A247:B247"/>
    <mergeCell ref="A248:B249"/>
    <mergeCell ref="A239:B239"/>
    <mergeCell ref="A240:B240"/>
    <mergeCell ref="A241:B241"/>
    <mergeCell ref="A242:B242"/>
    <mergeCell ref="A243:B243"/>
    <mergeCell ref="A233:C234"/>
    <mergeCell ref="D297:J326"/>
    <mergeCell ref="A315:C326"/>
    <mergeCell ref="A327:J329"/>
    <mergeCell ref="D330:J359"/>
    <mergeCell ref="A349:C359"/>
    <mergeCell ref="A33:J65"/>
    <mergeCell ref="D186:J197"/>
    <mergeCell ref="A186:C197"/>
    <mergeCell ref="A198:J199"/>
    <mergeCell ref="A218:C229"/>
    <mergeCell ref="D201:J229"/>
    <mergeCell ref="A230:J232"/>
    <mergeCell ref="A250:C261"/>
    <mergeCell ref="D233:J261"/>
    <mergeCell ref="A262:J264"/>
    <mergeCell ref="A347:B348"/>
    <mergeCell ref="C347:C348"/>
    <mergeCell ref="A330:C333"/>
    <mergeCell ref="A342:B342"/>
    <mergeCell ref="A343:B343"/>
    <mergeCell ref="A344:B344"/>
    <mergeCell ref="A83:B83"/>
    <mergeCell ref="A84:B84"/>
    <mergeCell ref="A85:B86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PANTEONES</vt:lpstr>
      <vt:lpstr>PANTEONES!Área_de_impresión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2025-10-03T22:26:55Z</dcterms:modified>
</cp:coreProperties>
</file>