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2DO TRIMESTRE 2023\ESTADISTICAS\"/>
    </mc:Choice>
  </mc:AlternateContent>
  <bookViews>
    <workbookView xWindow="0" yWindow="0" windowWidth="21000" windowHeight="11985"/>
  </bookViews>
  <sheets>
    <sheet name="MANTENIMIENTO U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  <c r="J12" i="2"/>
  <c r="J11" i="2"/>
</calcChain>
</file>

<file path=xl/sharedStrings.xml><?xml version="1.0" encoding="utf-8"?>
<sst xmlns="http://schemas.openxmlformats.org/spreadsheetml/2006/main" count="25" uniqueCount="25">
  <si>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</si>
  <si>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</si>
  <si>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</si>
  <si>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</si>
  <si>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</si>
  <si>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</si>
  <si>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</si>
  <si>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</si>
  <si>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</si>
  <si>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</si>
  <si>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</si>
  <si>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</si>
  <si>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</si>
  <si>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DE LUMINARIAS</t>
  </si>
  <si>
    <t>NÚMERO DE SERVICIOS REALIZADOS</t>
  </si>
  <si>
    <t>TOTAL DE SERVICIOS</t>
  </si>
  <si>
    <t>DIRECCIÓN DE MANTENIMIENTO URBANO</t>
  </si>
  <si>
    <t>LAMPARA</t>
  </si>
  <si>
    <t>LAMPARA LED</t>
  </si>
  <si>
    <t>FOCOS</t>
  </si>
  <si>
    <t>FOCOS LED 70W</t>
  </si>
  <si>
    <t>FOTOCELDAS</t>
  </si>
  <si>
    <t>RECONEXIONES</t>
  </si>
  <si>
    <t>ESTADISTÍCAS GENERADAS 2023</t>
  </si>
  <si>
    <t>FOCOS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</si>
</sst>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FD7"/>
      <color rgb="FFBDD7EE"/>
      <color rgb="FF92D050"/>
      <color rgb="FFC6E6A2"/>
      <color rgb="FFC00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REALIZADOS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'MANTENIMIENTO U.'!$A$11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U.'!$B$10:$I$10</c15:sqref>
                  </c15:fullRef>
                </c:ext>
              </c:extLst>
              <c:f>'MANTENIMIENTO U.'!$C$10:$I$10</c:f>
              <c:strCache>
                <c:ptCount val="7"/>
                <c:pt idx="0">
                  <c:v>LAMPARA</c:v>
                </c:pt>
                <c:pt idx="1">
                  <c:v>LAMPARA LED</c:v>
                </c:pt>
                <c:pt idx="2">
                  <c:v>FOCOS</c:v>
                </c:pt>
                <c:pt idx="3">
                  <c:v>FOCOS RECUPERADOS</c:v>
                </c:pt>
                <c:pt idx="4">
                  <c:v>FOCOS LED 70W</c:v>
                </c:pt>
                <c:pt idx="5">
                  <c:v>FOTOCELDAS</c:v>
                </c:pt>
                <c:pt idx="6">
                  <c:v>RECONEXIONES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U.'!$B$11:$I$11</c15:sqref>
                  </c15:fullRef>
                </c:ext>
              </c:extLst>
              <c:f>'MANTENIMIENTO U.'!$C$11:$I$11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51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89</c:v>
                </c:pt>
              </c:numCache>
            </c:numRef>
          </c:val>
        </c:ser>
        <c:ser>
          <c:idx val="1"/>
          <c:order val="1"/>
          <c:tx>
            <c:strRef>
              <c:f>'MANTENIMIENTO U.'!$A$12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U.'!$B$10:$I$10</c15:sqref>
                  </c15:fullRef>
                </c:ext>
              </c:extLst>
              <c:f>'MANTENIMIENTO U.'!$C$10:$I$10</c:f>
              <c:strCache>
                <c:ptCount val="7"/>
                <c:pt idx="0">
                  <c:v>LAMPARA</c:v>
                </c:pt>
                <c:pt idx="1">
                  <c:v>LAMPARA LED</c:v>
                </c:pt>
                <c:pt idx="2">
                  <c:v>FOCOS</c:v>
                </c:pt>
                <c:pt idx="3">
                  <c:v>FOCOS RECUPERADOS</c:v>
                </c:pt>
                <c:pt idx="4">
                  <c:v>FOCOS LED 70W</c:v>
                </c:pt>
                <c:pt idx="5">
                  <c:v>FOTOCELDAS</c:v>
                </c:pt>
                <c:pt idx="6">
                  <c:v>RECONEXIONES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U.'!$B$12:$I$12</c15:sqref>
                  </c15:fullRef>
                </c:ext>
              </c:extLst>
              <c:f>'MANTENIMIENTO U.'!$C$12:$I$12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45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159</c:v>
                </c:pt>
              </c:numCache>
            </c:numRef>
          </c:val>
        </c:ser>
        <c:ser>
          <c:idx val="2"/>
          <c:order val="2"/>
          <c:tx>
            <c:strRef>
              <c:f>'MANTENIMIENTO U.'!$A$13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U.'!$B$10:$I$10</c15:sqref>
                  </c15:fullRef>
                </c:ext>
              </c:extLst>
              <c:f>'MANTENIMIENTO U.'!$C$10:$I$10</c:f>
              <c:strCache>
                <c:ptCount val="7"/>
                <c:pt idx="0">
                  <c:v>LAMPARA</c:v>
                </c:pt>
                <c:pt idx="1">
                  <c:v>LAMPARA LED</c:v>
                </c:pt>
                <c:pt idx="2">
                  <c:v>FOCOS</c:v>
                </c:pt>
                <c:pt idx="3">
                  <c:v>FOCOS RECUPERADOS</c:v>
                </c:pt>
                <c:pt idx="4">
                  <c:v>FOCOS LED 70W</c:v>
                </c:pt>
                <c:pt idx="5">
                  <c:v>FOTOCELDAS</c:v>
                </c:pt>
                <c:pt idx="6">
                  <c:v>RECONEXIONES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U.'!$B$13:$I$13</c15:sqref>
                  </c15:fullRef>
                </c:ext>
              </c:extLst>
              <c:f>'MANTENIMIENTO U.'!$C$13:$I$13</c:f>
              <c:numCache>
                <c:formatCode>General</c:formatCode>
                <c:ptCount val="7"/>
                <c:pt idx="0">
                  <c:v>0</c:v>
                </c:pt>
                <c:pt idx="1">
                  <c:v>27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131</c:v>
                </c:pt>
              </c:numCache>
            </c:numRef>
          </c:val>
        </c:ser>
        <c:ser>
          <c:idx val="3"/>
          <c:order val="3"/>
          <c:tx>
            <c:strRef>
              <c:f>'MANTENIMIENTO U.'!$A$14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U.'!$B$10:$I$10</c15:sqref>
                  </c15:fullRef>
                </c:ext>
              </c:extLst>
              <c:f>'MANTENIMIENTO U.'!$C$10:$I$10</c:f>
              <c:strCache>
                <c:ptCount val="7"/>
                <c:pt idx="0">
                  <c:v>LAMPARA</c:v>
                </c:pt>
                <c:pt idx="1">
                  <c:v>LAMPARA LED</c:v>
                </c:pt>
                <c:pt idx="2">
                  <c:v>FOCOS</c:v>
                </c:pt>
                <c:pt idx="3">
                  <c:v>FOCOS RECUPERADOS</c:v>
                </c:pt>
                <c:pt idx="4">
                  <c:v>FOCOS LED 70W</c:v>
                </c:pt>
                <c:pt idx="5">
                  <c:v>FOTOCELDAS</c:v>
                </c:pt>
                <c:pt idx="6">
                  <c:v>RECONEXIONES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U.'!$B$14:$I$14</c15:sqref>
                  </c15:fullRef>
                </c:ext>
              </c:extLst>
              <c:f>'MANTENIMIENTO U.'!$C$14:$I$14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0</c:v>
                </c:pt>
                <c:pt idx="5">
                  <c:v>19</c:v>
                </c:pt>
                <c:pt idx="6">
                  <c:v>126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'MANTENIMIENTO U.'!$B$14</c15:sqref>
                  <c15:spPr xmlns:c15="http://schemas.microsoft.com/office/drawing/2012/chart">
                    <a:solidFill>
                      <a:srgbClr val="FFC000">
                        <a:lumMod val="20000"/>
                        <a:lumOff val="80000"/>
                      </a:srgbClr>
                    </a:solidFill>
                    <a:ln>
                      <a:noFill/>
                    </a:ln>
                    <a:effectLst>
                      <a:innerShdw blurRad="114300">
                        <a:schemeClr val="accent4"/>
                      </a:inn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</c:extLst>
        </c:ser>
        <c:ser>
          <c:idx val="4"/>
          <c:order val="4"/>
          <c:tx>
            <c:strRef>
              <c:f>'MANTENIMIENTO U.'!$A$15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U.'!$B$10:$I$10</c15:sqref>
                  </c15:fullRef>
                </c:ext>
              </c:extLst>
              <c:f>'MANTENIMIENTO U.'!$C$10:$I$10</c:f>
              <c:strCache>
                <c:ptCount val="7"/>
                <c:pt idx="0">
                  <c:v>LAMPARA</c:v>
                </c:pt>
                <c:pt idx="1">
                  <c:v>LAMPARA LED</c:v>
                </c:pt>
                <c:pt idx="2">
                  <c:v>FOCOS</c:v>
                </c:pt>
                <c:pt idx="3">
                  <c:v>FOCOS RECUPERADOS</c:v>
                </c:pt>
                <c:pt idx="4">
                  <c:v>FOCOS LED 70W</c:v>
                </c:pt>
                <c:pt idx="5">
                  <c:v>FOTOCELDAS</c:v>
                </c:pt>
                <c:pt idx="6">
                  <c:v>RECONEXIONES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U.'!$B$15:$I$15</c15:sqref>
                  </c15:fullRef>
                </c:ext>
              </c:extLst>
              <c:f>'MANTENIMIENTO U.'!$C$15:$I$15</c:f>
              <c:numCache>
                <c:formatCode>General</c:formatCode>
                <c:ptCount val="7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  <c:pt idx="5">
                  <c:v>33</c:v>
                </c:pt>
                <c:pt idx="6">
                  <c:v>180</c:v>
                </c:pt>
              </c:numCache>
            </c:numRef>
          </c:val>
        </c:ser>
        <c:ser>
          <c:idx val="5"/>
          <c:order val="5"/>
          <c:tx>
            <c:strRef>
              <c:f>'MANTENIMIENTO U.'!$A$16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'MANTENIMIENTO U.'!$B$10:$I$10</c15:sqref>
                  </c15:fullRef>
                </c:ext>
              </c:extLst>
              <c:f>'MANTENIMIENTO U.'!$C$10:$I$10</c:f>
              <c:strCache>
                <c:ptCount val="7"/>
                <c:pt idx="0">
                  <c:v>LAMPARA</c:v>
                </c:pt>
                <c:pt idx="1">
                  <c:v>LAMPARA LED</c:v>
                </c:pt>
                <c:pt idx="2">
                  <c:v>FOCOS</c:v>
                </c:pt>
                <c:pt idx="3">
                  <c:v>FOCOS RECUPERADOS</c:v>
                </c:pt>
                <c:pt idx="4">
                  <c:v>FOCOS LED 70W</c:v>
                </c:pt>
                <c:pt idx="5">
                  <c:v>FOTOCELDAS</c:v>
                </c:pt>
                <c:pt idx="6">
                  <c:v>RECONEXIONES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'MANTENIMIENTO U.'!$B$16:$I$16</c15:sqref>
                  </c15:fullRef>
                </c:ext>
              </c:extLst>
              <c:f>'MANTENIMIENTO U.'!$C$16:$I$16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23</c:v>
                </c:pt>
                <c:pt idx="6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379109664"/>
        <c:axId val="-379115104"/>
      </c:barChart>
      <c:catAx>
        <c:axId val="-3791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79115104"/>
        <c:crosses val="autoZero"/>
        <c:auto val="1"/>
        <c:lblAlgn val="ctr"/>
        <c:lblOffset val="100"/>
        <c:noMultiLvlLbl val="0"/>
      </c:catAx>
      <c:valAx>
        <c:axId val="-37911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37910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&amp;Z&amp;G&amp;C&amp;"Gotham Book,Negrita"SECRETARÍA DE SERVICIOS MUNICIPALES&amp;D&amp;G</c:oddHeader>
    </c:headerFooter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35</xdr:row>
      <xdr:rowOff>125014</xdr:rowOff>
    </xdr:from>
    <xdr:to>
      <xdr:col>8</xdr:col>
      <xdr:colOff>1278733</xdr:colOff>
      <xdr:row>56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zoomScaleNormal="100" workbookViewId="0">
      <selection activeCell="A33" sqref="A33:J65"/>
    </sheetView>
  </sheetViews>
  <sheetFormatPr baseColWidth="10" defaultRowHeight="15" x14ac:dyDescent="0.25"/>
  <cols>
    <col min="2" max="2" width="3.28515625" customWidth="1"/>
    <col min="3" max="3" width="11.7109375" bestFit="1" customWidth="1"/>
    <col min="4" max="4" width="14.28515625" customWidth="1"/>
    <col min="5" max="5" width="8.7109375" bestFit="1" customWidth="1"/>
    <col min="6" max="6" width="17.28515625" customWidth="1"/>
    <col min="8" max="8" width="15.5703125" customWidth="1"/>
    <col min="9" max="9" width="19.28515625" customWidth="1"/>
    <col min="10" max="10" width="17.140625" customWidth="1"/>
    <col min="12" max="12" width="15.85546875" bestFit="1" customWidth="1"/>
  </cols>
  <sheetData>
    <row r="1" spans="1:12" ht="15.75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</row>
    <row r="5" spans="1:12" ht="15.75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1"/>
    </row>
    <row r="6" spans="1:12" ht="15" customHeight="1" x14ac:dyDescent="0.25">
      <c r="A6" s="27" t="s">
        <v>13</v>
      </c>
      <c r="B6" s="28"/>
      <c r="C6" s="28"/>
      <c r="D6" s="28"/>
      <c r="E6" s="28"/>
      <c r="F6" s="28"/>
      <c r="G6" s="28"/>
      <c r="H6" s="28"/>
      <c r="I6" s="29"/>
      <c r="J6" s="30"/>
      <c r="K6" s="6"/>
      <c r="L6" s="6"/>
    </row>
    <row r="7" spans="1:12" ht="15" customHeight="1" thickBot="1" x14ac:dyDescent="0.3">
      <c r="A7" s="31"/>
      <c r="B7" s="32"/>
      <c r="C7" s="32"/>
      <c r="D7" s="32"/>
      <c r="E7" s="32"/>
      <c r="F7" s="32"/>
      <c r="G7" s="32"/>
      <c r="H7" s="32"/>
      <c r="I7" s="33"/>
      <c r="J7" s="34"/>
      <c r="K7" s="5"/>
      <c r="L7" s="5"/>
    </row>
    <row r="8" spans="1:12" ht="15" customHeight="1" x14ac:dyDescent="0.25">
      <c r="A8" s="35" t="s">
        <v>14</v>
      </c>
      <c r="B8" s="36"/>
      <c r="C8" s="36"/>
      <c r="D8" s="36"/>
      <c r="E8" s="36"/>
      <c r="F8" s="36"/>
      <c r="G8" s="36"/>
      <c r="H8" s="36"/>
      <c r="I8" s="37"/>
      <c r="J8" s="38"/>
      <c r="K8" s="5"/>
      <c r="L8" s="5"/>
    </row>
    <row r="9" spans="1:12" ht="15.75" thickBot="1" x14ac:dyDescent="0.3">
      <c r="A9" s="39"/>
      <c r="B9" s="40"/>
      <c r="C9" s="40"/>
      <c r="D9" s="40"/>
      <c r="E9" s="40"/>
      <c r="F9" s="40"/>
      <c r="G9" s="40"/>
      <c r="H9" s="40"/>
      <c r="I9" s="41"/>
      <c r="J9" s="42"/>
      <c r="K9" s="7"/>
      <c r="L9" s="2"/>
    </row>
    <row r="10" spans="1:12" ht="54.75" thickBot="1" x14ac:dyDescent="0.3">
      <c r="A10" s="43" t="s">
        <v>0</v>
      </c>
      <c r="B10" s="44"/>
      <c r="C10" s="12" t="s">
        <v>17</v>
      </c>
      <c r="D10" s="12" t="s">
        <v>18</v>
      </c>
      <c r="E10" s="12" t="s">
        <v>19</v>
      </c>
      <c r="F10" s="12" t="s">
        <v>24</v>
      </c>
      <c r="G10" s="12" t="s">
        <v>20</v>
      </c>
      <c r="H10" s="13" t="s">
        <v>21</v>
      </c>
      <c r="I10" s="20" t="s">
        <v>22</v>
      </c>
      <c r="J10" s="16" t="s">
        <v>15</v>
      </c>
      <c r="K10" s="9"/>
      <c r="L10" s="9"/>
    </row>
    <row r="11" spans="1:12" x14ac:dyDescent="0.25">
      <c r="A11" s="45" t="s">
        <v>1</v>
      </c>
      <c r="B11" s="46"/>
      <c r="C11" s="11">
        <v>2</v>
      </c>
      <c r="D11" s="11">
        <v>0</v>
      </c>
      <c r="E11" s="11">
        <v>51</v>
      </c>
      <c r="F11" s="11">
        <v>0</v>
      </c>
      <c r="G11" s="11">
        <v>0</v>
      </c>
      <c r="H11" s="14">
        <v>7</v>
      </c>
      <c r="I11" s="21">
        <v>89</v>
      </c>
      <c r="J11" s="17">
        <f>SUM(C11:I11)</f>
        <v>149</v>
      </c>
      <c r="K11" s="8"/>
      <c r="L11" s="3"/>
    </row>
    <row r="12" spans="1:12" x14ac:dyDescent="0.25">
      <c r="A12" s="24" t="s">
        <v>2</v>
      </c>
      <c r="B12" s="25"/>
      <c r="C12" s="10">
        <v>0</v>
      </c>
      <c r="D12" s="10">
        <v>10</v>
      </c>
      <c r="E12" s="10">
        <v>45</v>
      </c>
      <c r="F12" s="10">
        <v>0</v>
      </c>
      <c r="G12" s="10">
        <v>0</v>
      </c>
      <c r="H12" s="15">
        <v>22</v>
      </c>
      <c r="I12" s="22">
        <v>159</v>
      </c>
      <c r="J12" s="17">
        <f t="shared" ref="J12:J22" si="0">SUM(C12:I12)</f>
        <v>236</v>
      </c>
      <c r="K12" s="8"/>
      <c r="L12" s="3"/>
    </row>
    <row r="13" spans="1:12" x14ac:dyDescent="0.25">
      <c r="A13" s="24" t="s">
        <v>3</v>
      </c>
      <c r="B13" s="25"/>
      <c r="C13" s="10">
        <v>0</v>
      </c>
      <c r="D13" s="10">
        <v>27</v>
      </c>
      <c r="E13" s="10">
        <v>23</v>
      </c>
      <c r="F13" s="10">
        <v>0</v>
      </c>
      <c r="G13" s="10">
        <v>0</v>
      </c>
      <c r="H13" s="15">
        <v>19</v>
      </c>
      <c r="I13" s="22">
        <v>131</v>
      </c>
      <c r="J13" s="17">
        <f t="shared" si="0"/>
        <v>200</v>
      </c>
      <c r="K13" s="8"/>
      <c r="L13" s="3"/>
    </row>
    <row r="14" spans="1:12" x14ac:dyDescent="0.25">
      <c r="A14" s="24" t="s">
        <v>4</v>
      </c>
      <c r="B14" s="25"/>
      <c r="C14" s="10">
        <v>9</v>
      </c>
      <c r="D14" s="10">
        <v>0</v>
      </c>
      <c r="E14" s="10">
        <v>0</v>
      </c>
      <c r="F14" s="10">
        <v>22</v>
      </c>
      <c r="G14" s="10">
        <v>0</v>
      </c>
      <c r="H14" s="15">
        <v>19</v>
      </c>
      <c r="I14" s="22">
        <v>126</v>
      </c>
      <c r="J14" s="17">
        <f t="shared" si="0"/>
        <v>176</v>
      </c>
      <c r="K14" s="8"/>
      <c r="L14" s="3"/>
    </row>
    <row r="15" spans="1:12" x14ac:dyDescent="0.25">
      <c r="A15" s="24" t="s">
        <v>5</v>
      </c>
      <c r="B15" s="25"/>
      <c r="C15" s="10">
        <v>34</v>
      </c>
      <c r="D15" s="10">
        <v>0</v>
      </c>
      <c r="E15" s="10">
        <v>0</v>
      </c>
      <c r="F15" s="10">
        <v>12</v>
      </c>
      <c r="G15" s="10">
        <v>0</v>
      </c>
      <c r="H15" s="15">
        <v>33</v>
      </c>
      <c r="I15" s="22">
        <v>180</v>
      </c>
      <c r="J15" s="17">
        <f t="shared" si="0"/>
        <v>259</v>
      </c>
      <c r="K15" s="8"/>
      <c r="L15" s="3"/>
    </row>
    <row r="16" spans="1:12" x14ac:dyDescent="0.25">
      <c r="A16" s="24" t="s">
        <v>6</v>
      </c>
      <c r="B16" s="25"/>
      <c r="C16" s="10">
        <v>17</v>
      </c>
      <c r="D16" s="10">
        <v>0</v>
      </c>
      <c r="E16" s="10">
        <v>0</v>
      </c>
      <c r="F16" s="10">
        <v>18</v>
      </c>
      <c r="G16" s="10">
        <v>0</v>
      </c>
      <c r="H16" s="15">
        <v>23</v>
      </c>
      <c r="I16" s="22">
        <v>136</v>
      </c>
      <c r="J16" s="17">
        <f t="shared" si="0"/>
        <v>194</v>
      </c>
      <c r="K16" s="8"/>
      <c r="L16" s="3"/>
    </row>
    <row r="17" spans="1:12" x14ac:dyDescent="0.25">
      <c r="A17" s="24" t="s">
        <v>7</v>
      </c>
      <c r="B17" s="25"/>
      <c r="C17" s="10"/>
      <c r="D17" s="10"/>
      <c r="E17" s="10"/>
      <c r="F17" s="10"/>
      <c r="G17" s="10"/>
      <c r="H17" s="15"/>
      <c r="I17" s="22"/>
      <c r="J17" s="17">
        <f t="shared" si="0"/>
        <v>0</v>
      </c>
      <c r="K17" s="8"/>
      <c r="L17" s="3"/>
    </row>
    <row r="18" spans="1:12" x14ac:dyDescent="0.25">
      <c r="A18" s="24" t="s">
        <v>8</v>
      </c>
      <c r="B18" s="25"/>
      <c r="C18" s="10"/>
      <c r="D18" s="10"/>
      <c r="E18" s="10"/>
      <c r="F18" s="10"/>
      <c r="G18" s="10"/>
      <c r="H18" s="15"/>
      <c r="I18" s="22"/>
      <c r="J18" s="17">
        <f t="shared" si="0"/>
        <v>0</v>
      </c>
      <c r="K18" s="8"/>
      <c r="L18" s="3"/>
    </row>
    <row r="19" spans="1:12" x14ac:dyDescent="0.25">
      <c r="A19" s="24" t="s">
        <v>9</v>
      </c>
      <c r="B19" s="25"/>
      <c r="C19" s="10"/>
      <c r="D19" s="10"/>
      <c r="E19" s="10"/>
      <c r="F19" s="10"/>
      <c r="G19" s="10"/>
      <c r="H19" s="15"/>
      <c r="I19" s="22"/>
      <c r="J19" s="17">
        <f t="shared" si="0"/>
        <v>0</v>
      </c>
      <c r="K19" s="8"/>
      <c r="L19" s="3"/>
    </row>
    <row r="20" spans="1:12" x14ac:dyDescent="0.25">
      <c r="A20" s="24" t="s">
        <v>10</v>
      </c>
      <c r="B20" s="25"/>
      <c r="C20" s="10"/>
      <c r="D20" s="10"/>
      <c r="E20" s="10"/>
      <c r="F20" s="10"/>
      <c r="G20" s="10"/>
      <c r="H20" s="15"/>
      <c r="I20" s="22"/>
      <c r="J20" s="17">
        <f t="shared" si="0"/>
        <v>0</v>
      </c>
      <c r="K20" s="8"/>
      <c r="L20" s="3"/>
    </row>
    <row r="21" spans="1:12" x14ac:dyDescent="0.25">
      <c r="A21" s="24" t="s">
        <v>11</v>
      </c>
      <c r="B21" s="25"/>
      <c r="C21" s="10"/>
      <c r="D21" s="10"/>
      <c r="E21" s="10"/>
      <c r="F21" s="10"/>
      <c r="G21" s="10"/>
      <c r="H21" s="15"/>
      <c r="I21" s="22"/>
      <c r="J21" s="17">
        <f t="shared" si="0"/>
        <v>0</v>
      </c>
      <c r="K21" s="8"/>
      <c r="L21" s="3"/>
    </row>
    <row r="22" spans="1:12" ht="15.75" thickBot="1" x14ac:dyDescent="0.3">
      <c r="A22" s="50" t="s">
        <v>12</v>
      </c>
      <c r="B22" s="51"/>
      <c r="C22" s="18"/>
      <c r="D22" s="18"/>
      <c r="E22" s="18"/>
      <c r="F22" s="18"/>
      <c r="G22" s="18"/>
      <c r="H22" s="19"/>
      <c r="I22" s="23"/>
      <c r="J22" s="17">
        <f t="shared" si="0"/>
        <v>0</v>
      </c>
      <c r="K22" s="4"/>
      <c r="L22" s="4"/>
    </row>
    <row r="23" spans="1:12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2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2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2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2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2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2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2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2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2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0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spans="1:10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</sheetData>
  <mergeCells count="20">
    <mergeCell ref="A23:J32"/>
    <mergeCell ref="A33:J65"/>
    <mergeCell ref="A18:B18"/>
    <mergeCell ref="A19:B19"/>
    <mergeCell ref="A20:B20"/>
    <mergeCell ref="A21:B21"/>
    <mergeCell ref="A22:B22"/>
    <mergeCell ref="A15:B15"/>
    <mergeCell ref="A16:B16"/>
    <mergeCell ref="A17:B17"/>
    <mergeCell ref="A1:L1"/>
    <mergeCell ref="A6:J7"/>
    <mergeCell ref="A8:J9"/>
    <mergeCell ref="A10:B10"/>
    <mergeCell ref="A11:B11"/>
    <mergeCell ref="A2:L3"/>
    <mergeCell ref="A4:J5"/>
    <mergeCell ref="A12:B12"/>
    <mergeCell ref="A13:B13"/>
    <mergeCell ref="A14:B14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U.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2023-07-06T19:57:55Z</dcterms:modified>
</cp:coreProperties>
</file>