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ICIOS1\Documents\2022\TRANSPARENCIA\2022\4TO TRIMESTRE\ESTADISTICAS\"/>
    </mc:Choice>
  </mc:AlternateContent>
  <bookViews>
    <workbookView xWindow="0" yWindow="0" windowWidth="21000" windowHeight="11985"/>
  </bookViews>
  <sheets>
    <sheet name="MERCAD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1" l="1"/>
  <c r="C21" i="1" l="1"/>
</calcChain>
</file>

<file path=xl/sharedStrings.xml><?xml version="1.0" encoding="utf-8"?>
<sst xmlns="http://schemas.openxmlformats.org/spreadsheetml/2006/main" count="34" uniqueCount="21">
  <si>
    <t>ESTADISTÍCAS GENERADAS 2022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</si>
  <si>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</si>
  <si>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</si>
  <si>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</si>
  <si>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</si>
  <si>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</si>
  <si>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</si>
  <si>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</si>
  <si>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</si>
  <si>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</si>
  <si>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</si>
  <si>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</si>
  <si>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</si>
  <si>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</si>
  <si>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DIRECCIÓN DE MERCADOS Y CENTROS DE ABASTO</t>
  </si>
  <si>
    <t>NÚMERO DE PAGOS POR ARRENDAMIENTO</t>
  </si>
  <si>
    <t>ARRENDAMIENTO DE BIENES MUEBLES E INMUEBLES PROPIEDADES DEL MUNICIPIO Y LOCALES EN LOS MERCADOS</t>
  </si>
  <si>
    <t>PAGO DE USO DE PLAZAS, PISOS EN LAS CALLES, PASAJES, Y LUGARES PÚBLICOS  PARA VENDEDORES SEMIFIJOS</t>
  </si>
  <si>
    <t>TOTAL DE PAGOS POR ARRENDAMIENTO</t>
  </si>
  <si>
    <t xml:space="preserve">NÚMERO DE PAGOS POR USO </t>
  </si>
  <si>
    <t>TOTAL DE PAGOS POR 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</si>
</sst>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rajan Pro"/>
      <family val="1"/>
    </font>
    <font>
      <b/>
      <sz val="11"/>
      <color theme="1"/>
      <name val="Trajan Pro"/>
      <family val="1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AFD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7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682B"/>
      <color rgb="FFB2D69A"/>
      <color rgb="FF264478"/>
      <color rgb="FFFFFF33"/>
      <color rgb="FFC5C000"/>
      <color rgb="FF547DC8"/>
      <color rgb="FFEF904F"/>
      <color rgb="FF4FFF9F"/>
      <color rgb="FF403A6A"/>
      <color rgb="FFADA8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PAGOS POR ARRENDAMIENTO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MERCADOS!$A$9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dPt>
            <c:idx val="1"/>
            <c:invertIfNegative val="0"/>
            <c:bubble3D val="0"/>
          </c:dPt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MERCADOS!$B$9:$C$9</c:f>
              <c:numCache>
                <c:formatCode>General</c:formatCode>
                <c:ptCount val="2"/>
                <c:pt idx="1">
                  <c:v>28</c:v>
                </c:pt>
              </c:numCache>
            </c:numRef>
          </c:val>
        </c:ser>
        <c:ser>
          <c:idx val="1"/>
          <c:order val="1"/>
          <c:tx>
            <c:strRef>
              <c:f>MERCADOS!$A$10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MERCADOS!$B$10:$C$10</c:f>
              <c:numCache>
                <c:formatCode>General</c:formatCode>
                <c:ptCount val="2"/>
                <c:pt idx="1">
                  <c:v>45</c:v>
                </c:pt>
              </c:numCache>
            </c:numRef>
          </c:val>
        </c:ser>
        <c:ser>
          <c:idx val="2"/>
          <c:order val="2"/>
          <c:tx>
            <c:strRef>
              <c:f>MERCADOS!$A$11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chemeClr val="accent1">
                  <a:lumMod val="50000"/>
                </a:schemeClr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MERCADOS!$B$11:$C$11</c:f>
              <c:numCache>
                <c:formatCode>General</c:formatCode>
                <c:ptCount val="2"/>
                <c:pt idx="1">
                  <c:v>141</c:v>
                </c:pt>
              </c:numCache>
            </c:numRef>
          </c:val>
        </c:ser>
        <c:ser>
          <c:idx val="3"/>
          <c:order val="3"/>
          <c:tx>
            <c:strRef>
              <c:f>MERCADOS!$A$12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</c:spPr>
          </c:dPt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MERCADOS!$B$12:$C$12</c:f>
              <c:numCache>
                <c:formatCode>General</c:formatCode>
                <c:ptCount val="2"/>
                <c:pt idx="1">
                  <c:v>61</c:v>
                </c:pt>
              </c:numCache>
            </c:numRef>
          </c:val>
        </c:ser>
        <c:ser>
          <c:idx val="4"/>
          <c:order val="4"/>
          <c:tx>
            <c:strRef>
              <c:f>MERCADOS!$A$13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FFD966"/>
            </a:solidFill>
            <a:ln>
              <a:solidFill>
                <a:srgbClr val="BF9000"/>
              </a:solidFill>
            </a:ln>
            <a:effectLst>
              <a:innerShdw blurRad="114300">
                <a:srgbClr val="BF9000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MERCADOS!$B$13:$C$13</c:f>
              <c:numCache>
                <c:formatCode>General</c:formatCode>
                <c:ptCount val="2"/>
                <c:pt idx="1">
                  <c:v>12</c:v>
                </c:pt>
              </c:numCache>
            </c:numRef>
          </c:val>
        </c:ser>
        <c:ser>
          <c:idx val="5"/>
          <c:order val="5"/>
          <c:tx>
            <c:strRef>
              <c:f>MERCADOS!$A$14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ADA8D0"/>
            </a:solidFill>
            <a:ln>
              <a:solidFill>
                <a:srgbClr val="403A6A"/>
              </a:solidFill>
            </a:ln>
            <a:effectLst>
              <a:innerShdw blurRad="114300">
                <a:srgbClr val="403A6A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MERCADOS!$B$14:$C$14</c:f>
              <c:numCache>
                <c:formatCode>General</c:formatCode>
                <c:ptCount val="2"/>
                <c:pt idx="1">
                  <c:v>10</c:v>
                </c:pt>
              </c:numCache>
            </c:numRef>
          </c:val>
        </c:ser>
        <c:ser>
          <c:idx val="6"/>
          <c:order val="6"/>
          <c:tx>
            <c:strRef>
              <c:f>MERCADOS!$A$15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4FFF9F"/>
              </a:solidFill>
              <a:ln>
                <a:solidFill>
                  <a:srgbClr val="00B050"/>
                </a:solidFill>
              </a:ln>
              <a:effectLst>
                <a:innerShdw blurRad="114300">
                  <a:srgbClr val="00B050"/>
                </a:innerShdw>
              </a:effectLst>
            </c:spPr>
          </c:dPt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MERCADOS!$B$15:$C$15</c:f>
              <c:numCache>
                <c:formatCode>General</c:formatCode>
                <c:ptCount val="2"/>
                <c:pt idx="1">
                  <c:v>5</c:v>
                </c:pt>
              </c:numCache>
            </c:numRef>
          </c:val>
        </c:ser>
        <c:ser>
          <c:idx val="7"/>
          <c:order val="7"/>
          <c:tx>
            <c:strRef>
              <c:f>MERCADOS!$A$16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rgbClr val="EF904F"/>
            </a:solidFill>
            <a:ln>
              <a:solidFill>
                <a:schemeClr val="accent2">
                  <a:lumMod val="50000"/>
                </a:schemeClr>
              </a:solidFill>
            </a:ln>
            <a:effectLst>
              <a:innerShdw blurRad="114300">
                <a:schemeClr val="accent2">
                  <a:lumMod val="50000"/>
                </a:schemeClr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MERCADOS!$B$16:$C$16</c:f>
              <c:numCache>
                <c:formatCode>General</c:formatCode>
                <c:ptCount val="2"/>
                <c:pt idx="1">
                  <c:v>27</c:v>
                </c:pt>
              </c:numCache>
            </c:numRef>
          </c:val>
        </c:ser>
        <c:ser>
          <c:idx val="8"/>
          <c:order val="8"/>
          <c:tx>
            <c:strRef>
              <c:f>MERCADOS!$A$17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547DC8"/>
            </a:solidFill>
            <a:ln>
              <a:solidFill>
                <a:schemeClr val="accent5">
                  <a:lumMod val="50000"/>
                </a:schemeClr>
              </a:solidFill>
            </a:ln>
            <a:effectLst>
              <a:innerShdw blurRad="114300">
                <a:schemeClr val="accent5">
                  <a:lumMod val="50000"/>
                </a:schemeClr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MERCADOS!$B$17:$C$17</c:f>
              <c:numCache>
                <c:formatCode>General</c:formatCode>
                <c:ptCount val="2"/>
                <c:pt idx="1">
                  <c:v>15</c:v>
                </c:pt>
              </c:numCache>
            </c:numRef>
          </c:val>
        </c:ser>
        <c:ser>
          <c:idx val="9"/>
          <c:order val="9"/>
          <c:tx>
            <c:strRef>
              <c:f>MERCADOS!$A$18</c:f>
              <c:strCache>
                <c:ptCount val="1"/>
                <c:pt idx="0">
                  <c:v>OCTUBRE</c:v>
                </c:pt>
              </c:strCache>
            </c:strRef>
          </c:tx>
          <c:spPr>
            <a:pattFill prst="narHorz">
              <a:fgClr>
                <a:schemeClr val="accent4">
                  <a:lumMod val="60000"/>
                </a:schemeClr>
              </a:fgClr>
              <a:bgClr>
                <a:schemeClr val="accent4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5C000"/>
              </a:solidFill>
              <a:ln>
                <a:solidFill>
                  <a:srgbClr val="FFFF33"/>
                </a:solidFill>
              </a:ln>
              <a:effectLst>
                <a:innerShdw blurRad="114300">
                  <a:srgbClr val="FFFF33"/>
                </a:innerShdw>
              </a:effectLst>
            </c:spPr>
          </c:dPt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MERCADOS!$B$18:$C$18</c:f>
              <c:numCache>
                <c:formatCode>General</c:formatCode>
                <c:ptCount val="2"/>
                <c:pt idx="1">
                  <c:v>45</c:v>
                </c:pt>
              </c:numCache>
            </c:numRef>
          </c:val>
        </c:ser>
        <c:ser>
          <c:idx val="10"/>
          <c:order val="10"/>
          <c:tx>
            <c:strRef>
              <c:f>MERCADOS!$A$19</c:f>
              <c:strCache>
                <c:ptCount val="1"/>
                <c:pt idx="0">
                  <c:v>NOVIEMBRE</c:v>
                </c:pt>
              </c:strCache>
            </c:strRef>
          </c:tx>
          <c:spPr>
            <a:pattFill prst="narHorz">
              <a:fgClr>
                <a:schemeClr val="accent5">
                  <a:lumMod val="60000"/>
                </a:schemeClr>
              </a:fgClr>
              <a:bgClr>
                <a:schemeClr val="accent5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bg1"/>
              </a:solidFill>
              <a:ln>
                <a:solidFill>
                  <a:srgbClr val="264478"/>
                </a:solidFill>
              </a:ln>
              <a:effectLst>
                <a:innerShdw blurRad="114300">
                  <a:srgbClr val="264478"/>
                </a:innerShdw>
              </a:effectLst>
            </c:spPr>
          </c:dPt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MERCADOS!$B$19:$C$19</c:f>
              <c:numCache>
                <c:formatCode>General</c:formatCode>
                <c:ptCount val="2"/>
                <c:pt idx="1">
                  <c:v>76</c:v>
                </c:pt>
              </c:numCache>
            </c:numRef>
          </c:val>
        </c:ser>
        <c:ser>
          <c:idx val="11"/>
          <c:order val="11"/>
          <c:tx>
            <c:strRef>
              <c:f>MERCADOS!$A$20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B2D69A"/>
            </a:solidFill>
            <a:ln>
              <a:solidFill>
                <a:srgbClr val="43682B"/>
              </a:solidFill>
            </a:ln>
            <a:effectLst>
              <a:innerShdw blurRad="114300">
                <a:schemeClr val="accent6">
                  <a:lumMod val="60000"/>
                </a:schemeClr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MERCADOS!$B$20:$C$20</c:f>
              <c:numCache>
                <c:formatCode>General</c:formatCode>
                <c:ptCount val="2"/>
                <c:pt idx="1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1976326720"/>
        <c:axId val="-1976331616"/>
      </c:barChart>
      <c:catAx>
        <c:axId val="-197632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976331616"/>
        <c:crosses val="autoZero"/>
        <c:auto val="1"/>
        <c:lblAlgn val="ctr"/>
        <c:lblOffset val="100"/>
        <c:noMultiLvlLbl val="0"/>
      </c:catAx>
      <c:valAx>
        <c:axId val="-1976331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97632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PAGOS POR USO DE SUELO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MERCADOS!$A$37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MERCADOS!$B$37:$C$37</c:f>
              <c:numCache>
                <c:formatCode>General</c:formatCode>
                <c:ptCount val="2"/>
                <c:pt idx="1">
                  <c:v>2395</c:v>
                </c:pt>
              </c:numCache>
            </c:numRef>
          </c:val>
        </c:ser>
        <c:ser>
          <c:idx val="1"/>
          <c:order val="1"/>
          <c:tx>
            <c:strRef>
              <c:f>MERCADOS!$A$38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MERCADOS!$B$38:$C$38</c:f>
              <c:numCache>
                <c:formatCode>General</c:formatCode>
                <c:ptCount val="2"/>
                <c:pt idx="1">
                  <c:v>2932</c:v>
                </c:pt>
              </c:numCache>
            </c:numRef>
          </c:val>
        </c:ser>
        <c:ser>
          <c:idx val="2"/>
          <c:order val="2"/>
          <c:tx>
            <c:strRef>
              <c:f>MERCADOS!$A$39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002060"/>
              </a:solidFill>
            </a:ln>
            <a:effectLst>
              <a:innerShdw blurRad="114300">
                <a:srgbClr val="002060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MERCADOS!$B$39:$C$39</c:f>
              <c:numCache>
                <c:formatCode>General</c:formatCode>
                <c:ptCount val="2"/>
                <c:pt idx="1">
                  <c:v>2390</c:v>
                </c:pt>
              </c:numCache>
            </c:numRef>
          </c:val>
        </c:ser>
        <c:ser>
          <c:idx val="3"/>
          <c:order val="3"/>
          <c:tx>
            <c:strRef>
              <c:f>MERCADOS!$A$40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  <a:effectLst>
              <a:innerShdw blurRad="114300">
                <a:schemeClr val="accent3">
                  <a:lumMod val="75000"/>
                </a:schemeClr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MERCADOS!$B$40:$C$40</c:f>
              <c:numCache>
                <c:formatCode>General</c:formatCode>
                <c:ptCount val="2"/>
                <c:pt idx="1">
                  <c:v>5811</c:v>
                </c:pt>
              </c:numCache>
            </c:numRef>
          </c:val>
        </c:ser>
        <c:ser>
          <c:idx val="4"/>
          <c:order val="4"/>
          <c:tx>
            <c:strRef>
              <c:f>MERCADOS!$A$41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FFD966"/>
            </a:solidFill>
            <a:ln>
              <a:solidFill>
                <a:srgbClr val="BF9000"/>
              </a:solidFill>
            </a:ln>
            <a:effectLst>
              <a:innerShdw blurRad="114300">
                <a:srgbClr val="BF9000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MERCADOS!$B$41:$C$41</c:f>
              <c:numCache>
                <c:formatCode>General</c:formatCode>
                <c:ptCount val="2"/>
                <c:pt idx="1">
                  <c:v>5970</c:v>
                </c:pt>
              </c:numCache>
            </c:numRef>
          </c:val>
        </c:ser>
        <c:ser>
          <c:idx val="5"/>
          <c:order val="5"/>
          <c:tx>
            <c:strRef>
              <c:f>MERCADOS!$A$42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ADA8D0"/>
            </a:solidFill>
            <a:ln>
              <a:solidFill>
                <a:srgbClr val="403A6A"/>
              </a:solidFill>
            </a:ln>
            <a:effectLst>
              <a:innerShdw blurRad="114300">
                <a:srgbClr val="403A6A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MERCADOS!$B$42:$C$42</c:f>
              <c:numCache>
                <c:formatCode>General</c:formatCode>
                <c:ptCount val="2"/>
                <c:pt idx="1">
                  <c:v>5807</c:v>
                </c:pt>
              </c:numCache>
            </c:numRef>
          </c:val>
        </c:ser>
        <c:ser>
          <c:idx val="6"/>
          <c:order val="6"/>
          <c:tx>
            <c:strRef>
              <c:f>MERCADOS!$A$43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rgbClr val="4FFF9F"/>
            </a:solidFill>
            <a:ln>
              <a:solidFill>
                <a:srgbClr val="00B050"/>
              </a:solidFill>
            </a:ln>
            <a:effectLst>
              <a:innerShdw blurRad="114300">
                <a:srgbClr val="00B050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MERCADOS!$B$43:$C$43</c:f>
              <c:numCache>
                <c:formatCode>General</c:formatCode>
                <c:ptCount val="2"/>
                <c:pt idx="1">
                  <c:v>5803</c:v>
                </c:pt>
              </c:numCache>
            </c:numRef>
          </c:val>
        </c:ser>
        <c:ser>
          <c:idx val="7"/>
          <c:order val="7"/>
          <c:tx>
            <c:strRef>
              <c:f>MERCADOS!$A$44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rgbClr val="EF904F"/>
            </a:solidFill>
            <a:ln>
              <a:solidFill>
                <a:schemeClr val="accent2">
                  <a:lumMod val="50000"/>
                </a:schemeClr>
              </a:solidFill>
            </a:ln>
            <a:effectLst>
              <a:innerShdw blurRad="114300">
                <a:schemeClr val="accent2">
                  <a:lumMod val="50000"/>
                </a:schemeClr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MERCADOS!$B$44:$C$44</c:f>
              <c:numCache>
                <c:formatCode>General</c:formatCode>
                <c:ptCount val="2"/>
                <c:pt idx="1">
                  <c:v>6012</c:v>
                </c:pt>
              </c:numCache>
            </c:numRef>
          </c:val>
        </c:ser>
        <c:ser>
          <c:idx val="8"/>
          <c:order val="8"/>
          <c:tx>
            <c:strRef>
              <c:f>MERCADOS!$A$45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547DC8"/>
            </a:solidFill>
            <a:ln>
              <a:solidFill>
                <a:schemeClr val="accent5">
                  <a:lumMod val="50000"/>
                </a:schemeClr>
              </a:solidFill>
            </a:ln>
            <a:effectLst>
              <a:innerShdw blurRad="114300">
                <a:schemeClr val="accent5">
                  <a:lumMod val="50000"/>
                </a:schemeClr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MERCADOS!$B$45:$C$45</c:f>
              <c:numCache>
                <c:formatCode>General</c:formatCode>
                <c:ptCount val="2"/>
                <c:pt idx="1">
                  <c:v>5803</c:v>
                </c:pt>
              </c:numCache>
            </c:numRef>
          </c:val>
        </c:ser>
        <c:ser>
          <c:idx val="9"/>
          <c:order val="9"/>
          <c:tx>
            <c:strRef>
              <c:f>MERCADOS!$A$46</c:f>
              <c:strCache>
                <c:ptCount val="1"/>
                <c:pt idx="0">
                  <c:v>OCTUBRE</c:v>
                </c:pt>
              </c:strCache>
            </c:strRef>
          </c:tx>
          <c:spPr>
            <a:pattFill prst="narHorz">
              <a:fgClr>
                <a:schemeClr val="accent4">
                  <a:lumMod val="60000"/>
                </a:schemeClr>
              </a:fgClr>
              <a:bgClr>
                <a:schemeClr val="accent4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5C000"/>
              </a:solidFill>
              <a:ln>
                <a:solidFill>
                  <a:srgbClr val="43682B"/>
                </a:solidFill>
              </a:ln>
              <a:effectLst>
                <a:innerShdw blurRad="114300">
                  <a:srgbClr val="FFFF33"/>
                </a:innerShdw>
              </a:effectLst>
            </c:spPr>
          </c:dPt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MERCADOS!$B$46:$C$46</c:f>
              <c:numCache>
                <c:formatCode>General</c:formatCode>
                <c:ptCount val="2"/>
                <c:pt idx="1">
                  <c:v>5781</c:v>
                </c:pt>
              </c:numCache>
            </c:numRef>
          </c:val>
        </c:ser>
        <c:ser>
          <c:idx val="10"/>
          <c:order val="10"/>
          <c:tx>
            <c:strRef>
              <c:f>MERCADOS!$A$47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264478"/>
              </a:solidFill>
            </a:ln>
            <a:effectLst>
              <a:innerShdw blurRad="114300">
                <a:srgbClr val="264478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MERCADOS!$B$47:$C$47</c:f>
              <c:numCache>
                <c:formatCode>General</c:formatCode>
                <c:ptCount val="2"/>
                <c:pt idx="1">
                  <c:v>5981</c:v>
                </c:pt>
              </c:numCache>
            </c:numRef>
          </c:val>
        </c:ser>
        <c:ser>
          <c:idx val="11"/>
          <c:order val="11"/>
          <c:tx>
            <c:strRef>
              <c:f>MERCADOS!$A$48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B2D69A"/>
            </a:solidFill>
            <a:ln>
              <a:solidFill>
                <a:srgbClr val="43682B"/>
              </a:solidFill>
            </a:ln>
            <a:effectLst>
              <a:innerShdw blurRad="114300">
                <a:schemeClr val="accent6">
                  <a:lumMod val="60000"/>
                </a:schemeClr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MERCADOS!$B$48:$C$48</c:f>
              <c:numCache>
                <c:formatCode>General</c:formatCode>
                <c:ptCount val="2"/>
                <c:pt idx="1">
                  <c:v>5811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1976457696"/>
        <c:axId val="-1976464768"/>
      </c:barChart>
      <c:catAx>
        <c:axId val="-197645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976464768"/>
        <c:crosses val="autoZero"/>
        <c:auto val="1"/>
        <c:lblAlgn val="ctr"/>
        <c:lblOffset val="100"/>
        <c:noMultiLvlLbl val="0"/>
      </c:catAx>
      <c:valAx>
        <c:axId val="-1976464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97645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1164166</xdr:colOff>
      <xdr:row>4</xdr:row>
      <xdr:rowOff>189441</xdr:rowOff>
    </xdr:from>
    <xdr:to>
      <xdr:col>8</xdr:col>
      <xdr:colOff>772583</xdr:colOff>
      <xdr:row>19</xdr:row>
      <xdr:rowOff>56524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1164166</xdr:colOff>
      <xdr:row>33</xdr:row>
      <xdr:rowOff>9524</xdr:rowOff>
    </xdr:from>
    <xdr:to>
      <xdr:col>8</xdr:col>
      <xdr:colOff>772583</xdr:colOff>
      <xdr:row>47</xdr:row>
      <xdr:rowOff>126374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view="pageLayout" zoomScale="98" zoomScaleNormal="100" zoomScalePageLayoutView="98" workbookViewId="0">
      <selection activeCell="D25" sqref="D25"/>
    </sheetView>
  </sheetViews>
  <sheetFormatPr baseColWidth="10" defaultRowHeight="15" x14ac:dyDescent="0.25"/>
  <cols>
    <col min="1" max="1" width="12.7109375" customWidth="1"/>
    <col min="2" max="2" width="11" customWidth="1"/>
    <col min="3" max="4" width="24.85546875" customWidth="1"/>
    <col min="10" max="10" width="15.85546875" bestFit="1" customWidth="1"/>
  </cols>
  <sheetData>
    <row r="1" spans="1:10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3" spans="1:10" x14ac:dyDescent="0.25">
      <c r="A3" s="30" t="s">
        <v>14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x14ac:dyDescent="0.25">
      <c r="C4" s="1"/>
      <c r="D4" s="1"/>
      <c r="E4" s="1"/>
      <c r="F4" s="1"/>
      <c r="G4" s="1"/>
      <c r="H4" s="1"/>
      <c r="I4" s="1"/>
    </row>
    <row r="5" spans="1:10" ht="15.75" thickBot="1" x14ac:dyDescent="0.3">
      <c r="C5" s="1"/>
      <c r="D5" s="1"/>
      <c r="E5" s="1"/>
      <c r="F5" s="1"/>
      <c r="G5" s="1"/>
      <c r="H5" s="1"/>
      <c r="I5" s="1"/>
    </row>
    <row r="6" spans="1:10" ht="15" customHeight="1" x14ac:dyDescent="0.25">
      <c r="A6" s="20" t="s">
        <v>16</v>
      </c>
      <c r="B6" s="21"/>
      <c r="C6" s="22"/>
      <c r="H6" s="6"/>
      <c r="I6" s="6"/>
      <c r="J6" s="6"/>
    </row>
    <row r="7" spans="1:10" ht="40.5" customHeight="1" thickBot="1" x14ac:dyDescent="0.3">
      <c r="A7" s="23"/>
      <c r="B7" s="24"/>
      <c r="C7" s="25"/>
      <c r="H7" s="5"/>
      <c r="I7" s="5"/>
      <c r="J7" s="5"/>
    </row>
    <row r="8" spans="1:10" ht="41.25" thickBot="1" x14ac:dyDescent="0.3">
      <c r="A8" s="26" t="s">
        <v>1</v>
      </c>
      <c r="B8" s="27"/>
      <c r="C8" s="9" t="s">
        <v>15</v>
      </c>
      <c r="H8" s="5"/>
      <c r="I8" s="5"/>
      <c r="J8" s="5"/>
    </row>
    <row r="9" spans="1:10" x14ac:dyDescent="0.25">
      <c r="A9" s="28" t="s">
        <v>2</v>
      </c>
      <c r="B9" s="29"/>
      <c r="C9" s="10">
        <v>28</v>
      </c>
      <c r="H9" s="7"/>
      <c r="I9" s="7"/>
      <c r="J9" s="2"/>
    </row>
    <row r="10" spans="1:10" x14ac:dyDescent="0.25">
      <c r="A10" s="18" t="s">
        <v>3</v>
      </c>
      <c r="B10" s="19"/>
      <c r="C10" s="11">
        <v>45</v>
      </c>
      <c r="H10" s="8"/>
      <c r="I10" s="8"/>
      <c r="J10" s="3"/>
    </row>
    <row r="11" spans="1:10" x14ac:dyDescent="0.25">
      <c r="A11" s="18" t="s">
        <v>4</v>
      </c>
      <c r="B11" s="19"/>
      <c r="C11" s="11">
        <v>141</v>
      </c>
      <c r="H11" s="8"/>
      <c r="I11" s="8"/>
      <c r="J11" s="3"/>
    </row>
    <row r="12" spans="1:10" x14ac:dyDescent="0.25">
      <c r="A12" s="18" t="s">
        <v>5</v>
      </c>
      <c r="B12" s="19"/>
      <c r="C12" s="11">
        <v>61</v>
      </c>
      <c r="H12" s="8"/>
      <c r="I12" s="8"/>
      <c r="J12" s="3"/>
    </row>
    <row r="13" spans="1:10" x14ac:dyDescent="0.25">
      <c r="A13" s="18" t="s">
        <v>6</v>
      </c>
      <c r="B13" s="19"/>
      <c r="C13" s="11">
        <v>12</v>
      </c>
      <c r="H13" s="8"/>
      <c r="I13" s="8"/>
      <c r="J13" s="3"/>
    </row>
    <row r="14" spans="1:10" x14ac:dyDescent="0.25">
      <c r="A14" s="18" t="s">
        <v>7</v>
      </c>
      <c r="B14" s="19"/>
      <c r="C14" s="11">
        <v>10</v>
      </c>
      <c r="H14" s="8"/>
      <c r="I14" s="8"/>
      <c r="J14" s="3"/>
    </row>
    <row r="15" spans="1:10" x14ac:dyDescent="0.25">
      <c r="A15" s="18" t="s">
        <v>8</v>
      </c>
      <c r="B15" s="19"/>
      <c r="C15" s="11">
        <v>5</v>
      </c>
      <c r="H15" s="8"/>
      <c r="I15" s="8"/>
      <c r="J15" s="3"/>
    </row>
    <row r="16" spans="1:10" x14ac:dyDescent="0.25">
      <c r="A16" s="18" t="s">
        <v>9</v>
      </c>
      <c r="B16" s="19"/>
      <c r="C16" s="11">
        <v>27</v>
      </c>
      <c r="H16" s="8"/>
      <c r="I16" s="8"/>
      <c r="J16" s="3"/>
    </row>
    <row r="17" spans="1:10" x14ac:dyDescent="0.25">
      <c r="A17" s="18" t="s">
        <v>10</v>
      </c>
      <c r="B17" s="19"/>
      <c r="C17" s="11">
        <v>15</v>
      </c>
      <c r="H17" s="8"/>
      <c r="I17" s="8"/>
      <c r="J17" s="3"/>
    </row>
    <row r="18" spans="1:10" x14ac:dyDescent="0.25">
      <c r="A18" s="18" t="s">
        <v>11</v>
      </c>
      <c r="B18" s="19"/>
      <c r="C18" s="11">
        <v>45</v>
      </c>
      <c r="H18" s="8"/>
      <c r="I18" s="8"/>
      <c r="J18" s="3"/>
    </row>
    <row r="19" spans="1:10" x14ac:dyDescent="0.25">
      <c r="A19" s="18" t="s">
        <v>12</v>
      </c>
      <c r="B19" s="19"/>
      <c r="C19" s="11">
        <v>76</v>
      </c>
      <c r="H19" s="8"/>
      <c r="I19" s="8"/>
      <c r="J19" s="3"/>
    </row>
    <row r="20" spans="1:10" ht="15.75" thickBot="1" x14ac:dyDescent="0.3">
      <c r="A20" s="14" t="s">
        <v>13</v>
      </c>
      <c r="B20" s="15"/>
      <c r="C20" s="12">
        <v>36</v>
      </c>
      <c r="H20" s="8"/>
      <c r="I20" s="8"/>
      <c r="J20" s="3"/>
    </row>
    <row r="21" spans="1:10" ht="15" customHeight="1" x14ac:dyDescent="0.25">
      <c r="A21" s="33" t="s">
        <v>18</v>
      </c>
      <c r="B21" s="34"/>
      <c r="C21" s="31">
        <f>SUM(C9:C20)</f>
        <v>501</v>
      </c>
      <c r="H21" s="8"/>
      <c r="I21" s="8"/>
      <c r="J21" s="3"/>
    </row>
    <row r="22" spans="1:10" ht="21.75" customHeight="1" thickBot="1" x14ac:dyDescent="0.3">
      <c r="A22" s="35"/>
      <c r="B22" s="36"/>
      <c r="C22" s="32"/>
      <c r="H22" s="4"/>
      <c r="I22" s="4"/>
      <c r="J22" s="4"/>
    </row>
    <row r="23" spans="1:10" ht="23.25" customHeight="1" x14ac:dyDescent="0.25"/>
    <row r="33" spans="1:3" ht="15.75" thickBot="1" x14ac:dyDescent="0.3"/>
    <row r="34" spans="1:3" x14ac:dyDescent="0.25">
      <c r="A34" s="20" t="s">
        <v>17</v>
      </c>
      <c r="B34" s="21"/>
      <c r="C34" s="22"/>
    </row>
    <row r="35" spans="1:3" ht="40.5" customHeight="1" thickBot="1" x14ac:dyDescent="0.3">
      <c r="A35" s="23"/>
      <c r="B35" s="24"/>
      <c r="C35" s="25"/>
    </row>
    <row r="36" spans="1:3" ht="28.5" customHeight="1" thickBot="1" x14ac:dyDescent="0.3">
      <c r="A36" s="26" t="s">
        <v>1</v>
      </c>
      <c r="B36" s="27"/>
      <c r="C36" s="9" t="s">
        <v>19</v>
      </c>
    </row>
    <row r="37" spans="1:3" x14ac:dyDescent="0.25">
      <c r="A37" s="28" t="s">
        <v>2</v>
      </c>
      <c r="B37" s="29"/>
      <c r="C37" s="10">
        <v>2395</v>
      </c>
    </row>
    <row r="38" spans="1:3" x14ac:dyDescent="0.25">
      <c r="A38" s="18" t="s">
        <v>3</v>
      </c>
      <c r="B38" s="19"/>
      <c r="C38" s="11">
        <v>2932</v>
      </c>
    </row>
    <row r="39" spans="1:3" x14ac:dyDescent="0.25">
      <c r="A39" s="18" t="s">
        <v>4</v>
      </c>
      <c r="B39" s="19"/>
      <c r="C39" s="11">
        <v>2390</v>
      </c>
    </row>
    <row r="40" spans="1:3" x14ac:dyDescent="0.25">
      <c r="A40" s="18" t="s">
        <v>5</v>
      </c>
      <c r="B40" s="19"/>
      <c r="C40" s="11">
        <v>5811</v>
      </c>
    </row>
    <row r="41" spans="1:3" x14ac:dyDescent="0.25">
      <c r="A41" s="18" t="s">
        <v>6</v>
      </c>
      <c r="B41" s="19"/>
      <c r="C41" s="11">
        <v>5970</v>
      </c>
    </row>
    <row r="42" spans="1:3" x14ac:dyDescent="0.25">
      <c r="A42" s="18" t="s">
        <v>7</v>
      </c>
      <c r="B42" s="19"/>
      <c r="C42" s="11">
        <v>5807</v>
      </c>
    </row>
    <row r="43" spans="1:3" x14ac:dyDescent="0.25">
      <c r="A43" s="18" t="s">
        <v>8</v>
      </c>
      <c r="B43" s="19"/>
      <c r="C43" s="11">
        <v>5803</v>
      </c>
    </row>
    <row r="44" spans="1:3" x14ac:dyDescent="0.25">
      <c r="A44" s="18" t="s">
        <v>9</v>
      </c>
      <c r="B44" s="19"/>
      <c r="C44" s="11">
        <v>6012</v>
      </c>
    </row>
    <row r="45" spans="1:3" x14ac:dyDescent="0.25">
      <c r="A45" s="18" t="s">
        <v>10</v>
      </c>
      <c r="B45" s="19"/>
      <c r="C45" s="11">
        <v>5803</v>
      </c>
    </row>
    <row r="46" spans="1:3" x14ac:dyDescent="0.25">
      <c r="A46" s="18" t="s">
        <v>11</v>
      </c>
      <c r="B46" s="19"/>
      <c r="C46" s="11">
        <v>5781</v>
      </c>
    </row>
    <row r="47" spans="1:3" x14ac:dyDescent="0.25">
      <c r="A47" s="18" t="s">
        <v>12</v>
      </c>
      <c r="B47" s="19"/>
      <c r="C47" s="11">
        <v>5981</v>
      </c>
    </row>
    <row r="48" spans="1:3" ht="15.75" thickBot="1" x14ac:dyDescent="0.3">
      <c r="A48" s="14" t="s">
        <v>13</v>
      </c>
      <c r="B48" s="15"/>
      <c r="C48" s="12">
        <v>5811</v>
      </c>
    </row>
    <row r="49" spans="1:3" ht="28.5" customHeight="1" thickBot="1" x14ac:dyDescent="0.3">
      <c r="A49" s="16" t="s">
        <v>20</v>
      </c>
      <c r="B49" s="17"/>
      <c r="C49" s="13">
        <f>SUM(C37:C48)</f>
        <v>60496</v>
      </c>
    </row>
    <row r="50" spans="1:3" x14ac:dyDescent="0.25">
      <c r="A50" s="5"/>
      <c r="B50" s="5"/>
    </row>
  </sheetData>
  <mergeCells count="33">
    <mergeCell ref="A6:C7"/>
    <mergeCell ref="A1:J1"/>
    <mergeCell ref="A3:J3"/>
    <mergeCell ref="A8:B8"/>
    <mergeCell ref="C21:C22"/>
    <mergeCell ref="A11:B11"/>
    <mergeCell ref="A10:B10"/>
    <mergeCell ref="A9:B9"/>
    <mergeCell ref="A15:B15"/>
    <mergeCell ref="A14:B14"/>
    <mergeCell ref="A13:B13"/>
    <mergeCell ref="A12:B12"/>
    <mergeCell ref="A21:B22"/>
    <mergeCell ref="A20:B20"/>
    <mergeCell ref="A19:B19"/>
    <mergeCell ref="A18:B18"/>
    <mergeCell ref="A17:B17"/>
    <mergeCell ref="A16:B16"/>
    <mergeCell ref="A34:C35"/>
    <mergeCell ref="A36:B36"/>
    <mergeCell ref="A37:B37"/>
    <mergeCell ref="A38:B38"/>
    <mergeCell ref="A39:B39"/>
    <mergeCell ref="A40:B40"/>
    <mergeCell ref="A41:B41"/>
    <mergeCell ref="A42:B42"/>
    <mergeCell ref="A48:B48"/>
    <mergeCell ref="A49:B49"/>
    <mergeCell ref="A43:B43"/>
    <mergeCell ref="A44:B44"/>
    <mergeCell ref="A45:B45"/>
    <mergeCell ref="A46:B46"/>
    <mergeCell ref="A47:B47"/>
  </mergeCells>
  <pageMargins left="0.7" right="0.7" top="0.75" bottom="0.75" header="0.3" footer="0.3"/>
  <pageSetup paperSize="9" orientation="landscape" horizontalDpi="0" verticalDpi="0" r:id="rId1"/>
  <headerFooter>
    <oddHeader>&amp;L&amp;G&amp;C&amp;"Gotham Book,Negrita"SECRETARÍA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MERCADOS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SERVICIOS1</cp:lastModifiedBy>
  <dcterms:created xsi:type="dcterms:W3CDTF">2022-04-18T14:55:18Z</dcterms:created>
  <dcterms:modified xsi:type="dcterms:W3CDTF">2023-01-05T21:43:12Z</dcterms:modified>
</cp:coreProperties>
</file>