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1\Documents\2022\TRANSPARENCIA\2022\4TO TRIMESTRE\ESTADISTICAS\"/>
    </mc:Choice>
  </mc:AlternateContent>
  <bookViews>
    <workbookView xWindow="0" yWindow="0" windowWidth="21000" windowHeight="11985"/>
  </bookViews>
  <sheets>
    <sheet name="MANTENIMIENTO U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20" i="1"/>
  <c r="H23" i="1" l="1"/>
  <c r="H19" i="1" l="1"/>
  <c r="H18" i="1"/>
  <c r="H17" i="1"/>
  <c r="H14" i="1" l="1"/>
  <c r="H15" i="1"/>
  <c r="H16" i="1"/>
  <c r="H13" i="1"/>
  <c r="H12" i="1" l="1"/>
  <c r="H11" i="1"/>
</calcChain>
</file>

<file path=xl/sharedStrings.xml><?xml version="1.0" encoding="utf-8"?>
<sst xmlns="http://schemas.openxmlformats.org/spreadsheetml/2006/main" count="24" uniqueCount="24">
  <si>
    <t>ESTADISTÍCAS GENERADAS 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</si>
  <si>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</si>
  <si>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</si>
  <si>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</si>
  <si>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</si>
  <si>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</si>
  <si>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</si>
  <si>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</si>
  <si>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</si>
  <si>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</si>
  <si>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</si>
  <si>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</si>
  <si>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</si>
  <si>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</si>
  <si>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DE LUMINARIAS</t>
  </si>
  <si>
    <t>NÚMERO DE SERVICIOS REALIZADOS</t>
  </si>
  <si>
    <t>DIRECCIÓN DE MANTENIMIENTO URBANO</t>
  </si>
  <si>
    <t>LUMINARIAS AHORRADOR</t>
  </si>
  <si>
    <t>LUMINARIAS LED</t>
  </si>
  <si>
    <t>FOCOS RECUPERADOS</t>
  </si>
  <si>
    <t>FOCOS DE P.C.</t>
  </si>
  <si>
    <t>PROYECTO DE LUMINARIAS</t>
  </si>
  <si>
    <t>TOTAL DE SERVICIOS AL MES</t>
  </si>
  <si>
    <t>TOTAL DE SERVICIOS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</si>
</sst>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sz val="10"/>
      <color theme="1"/>
      <name val="Times New Roman"/>
      <family val="1"/>
    </font>
    <font>
      <sz val="10.5"/>
      <color theme="1"/>
      <name val="Gotham Book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AFD7"/>
        <bgColor indexed="64"/>
      </patternFill>
    </fill>
    <fill>
      <patternFill patternType="solid">
        <fgColor rgb="FFFFE1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8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B"/>
      <color rgb="FFB2D69A"/>
      <color rgb="FF264478"/>
      <color rgb="FFFFFF15"/>
      <color rgb="FFFFFF33"/>
      <color rgb="FFC5C000"/>
      <color rgb="FFFFE1F0"/>
      <color rgb="FFFFAFD7"/>
      <color rgb="FF547DC8"/>
      <color rgb="FFEF90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SERVICIOS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REALIZADOS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layout>
        <c:manualLayout>
          <c:xMode val="edge"/>
          <c:yMode val="edge"/>
          <c:x val="0.1769019292421975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910976160729266"/>
          <c:y val="0.23962756052141526"/>
          <c:w val="0.86041405290290573"/>
          <c:h val="0.384284295468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'MANTENIMIENTO U.'!$A$11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U.'!$B$11:$H$11</c:f>
              <c:numCache>
                <c:formatCode>General</c:formatCode>
                <c:ptCount val="7"/>
                <c:pt idx="1">
                  <c:v>66</c:v>
                </c:pt>
                <c:pt idx="2">
                  <c:v>1</c:v>
                </c:pt>
                <c:pt idx="3">
                  <c:v>16</c:v>
                </c:pt>
                <c:pt idx="4">
                  <c:v>78</c:v>
                </c:pt>
                <c:pt idx="5">
                  <c:v>0</c:v>
                </c:pt>
                <c:pt idx="6">
                  <c:v>161</c:v>
                </c:pt>
              </c:numCache>
            </c:numRef>
          </c:val>
        </c:ser>
        <c:ser>
          <c:idx val="1"/>
          <c:order val="1"/>
          <c:tx>
            <c:strRef>
              <c:f>'MANTENIMIENTO U.'!$A$12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U.'!$B$12:$H$12</c:f>
              <c:numCache>
                <c:formatCode>General</c:formatCode>
                <c:ptCount val="7"/>
                <c:pt idx="1">
                  <c:v>2</c:v>
                </c:pt>
                <c:pt idx="2">
                  <c:v>140</c:v>
                </c:pt>
                <c:pt idx="3">
                  <c:v>4</c:v>
                </c:pt>
                <c:pt idx="4">
                  <c:v>96</c:v>
                </c:pt>
                <c:pt idx="6">
                  <c:v>242</c:v>
                </c:pt>
              </c:numCache>
            </c:numRef>
          </c:val>
        </c:ser>
        <c:ser>
          <c:idx val="2"/>
          <c:order val="2"/>
          <c:tx>
            <c:strRef>
              <c:f>'MANTENIMIENTO U.'!$A$13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chemeClr val="accent1">
                  <a:lumMod val="50000"/>
                </a:schemeClr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U.'!$B$13:$H$13</c:f>
              <c:numCache>
                <c:formatCode>General</c:formatCode>
                <c:ptCount val="7"/>
                <c:pt idx="1">
                  <c:v>2</c:v>
                </c:pt>
                <c:pt idx="2">
                  <c:v>11</c:v>
                </c:pt>
                <c:pt idx="3">
                  <c:v>138</c:v>
                </c:pt>
                <c:pt idx="4">
                  <c:v>67</c:v>
                </c:pt>
                <c:pt idx="5">
                  <c:v>1265</c:v>
                </c:pt>
                <c:pt idx="6">
                  <c:v>1483</c:v>
                </c:pt>
              </c:numCache>
            </c:numRef>
          </c:val>
        </c:ser>
        <c:ser>
          <c:idx val="3"/>
          <c:order val="3"/>
          <c:tx>
            <c:strRef>
              <c:f>'MANTENIMIENTO U.'!$A$14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403A6A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U.'!$B$14:$H$14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570</c:v>
                </c:pt>
                <c:pt idx="4">
                  <c:v>16</c:v>
                </c:pt>
                <c:pt idx="5">
                  <c:v>2790</c:v>
                </c:pt>
                <c:pt idx="6">
                  <c:v>3376</c:v>
                </c:pt>
              </c:numCache>
            </c:numRef>
          </c:val>
        </c:ser>
        <c:ser>
          <c:idx val="4"/>
          <c:order val="4"/>
          <c:tx>
            <c:strRef>
              <c:f>'MANTENIMIENTO U.'!$A$15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innerShdw blurRad="114300">
                <a:schemeClr val="accent4">
                  <a:lumMod val="75000"/>
                </a:schemeClr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U.'!$B$15:$H$15</c:f>
              <c:numCache>
                <c:formatCode>General</c:formatCode>
                <c:ptCount val="7"/>
                <c:pt idx="1">
                  <c:v>0</c:v>
                </c:pt>
                <c:pt idx="2">
                  <c:v>17</c:v>
                </c:pt>
                <c:pt idx="3">
                  <c:v>725</c:v>
                </c:pt>
                <c:pt idx="4">
                  <c:v>12</c:v>
                </c:pt>
                <c:pt idx="5">
                  <c:v>3411</c:v>
                </c:pt>
                <c:pt idx="6">
                  <c:v>4165</c:v>
                </c:pt>
              </c:numCache>
            </c:numRef>
          </c:val>
        </c:ser>
        <c:ser>
          <c:idx val="5"/>
          <c:order val="5"/>
          <c:tx>
            <c:strRef>
              <c:f>'MANTENIMIENTO U.'!$A$16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ADA8D0"/>
            </a:solidFill>
            <a:ln>
              <a:solidFill>
                <a:srgbClr val="403A6A"/>
              </a:solidFill>
            </a:ln>
            <a:effectLst>
              <a:innerShdw blurRad="114300">
                <a:srgbClr val="403A6A"/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U.'!$B$16:$H$16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203</c:v>
                </c:pt>
                <c:pt idx="4">
                  <c:v>1</c:v>
                </c:pt>
                <c:pt idx="5">
                  <c:v>2948</c:v>
                </c:pt>
                <c:pt idx="6">
                  <c:v>3152</c:v>
                </c:pt>
              </c:numCache>
            </c:numRef>
          </c:val>
        </c:ser>
        <c:ser>
          <c:idx val="6"/>
          <c:order val="6"/>
          <c:tx>
            <c:strRef>
              <c:f>'MANTENIMIENTO U.'!$A$17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4FFF9F"/>
            </a:solidFill>
            <a:ln>
              <a:solidFill>
                <a:srgbClr val="00B050"/>
              </a:solidFill>
            </a:ln>
            <a:effectLst>
              <a:innerShdw blurRad="114300">
                <a:srgbClr val="00B050"/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U.'!$B$17:$H$17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113</c:v>
                </c:pt>
                <c:pt idx="4">
                  <c:v>1</c:v>
                </c:pt>
                <c:pt idx="5">
                  <c:v>3433</c:v>
                </c:pt>
                <c:pt idx="6">
                  <c:v>3547</c:v>
                </c:pt>
              </c:numCache>
            </c:numRef>
          </c:val>
        </c:ser>
        <c:ser>
          <c:idx val="7"/>
          <c:order val="7"/>
          <c:tx>
            <c:strRef>
              <c:f>'MANTENIMIENTO U.'!$A$18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rgbClr val="EF904F"/>
            </a:solidFill>
            <a:ln>
              <a:solidFill>
                <a:schemeClr val="accent2">
                  <a:lumMod val="50000"/>
                </a:schemeClr>
              </a:solidFill>
            </a:ln>
            <a:effectLst>
              <a:innerShdw blurRad="114300">
                <a:schemeClr val="accent2">
                  <a:lumMod val="50000"/>
                </a:schemeClr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U.'!$B$18:$H$18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853</c:v>
                </c:pt>
                <c:pt idx="6">
                  <c:v>871</c:v>
                </c:pt>
              </c:numCache>
            </c:numRef>
          </c:val>
        </c:ser>
        <c:ser>
          <c:idx val="8"/>
          <c:order val="8"/>
          <c:tx>
            <c:strRef>
              <c:f>'MANTENIMIENTO U.'!$A$19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547DC8"/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innerShdw blurRad="114300">
                <a:schemeClr val="accent5">
                  <a:lumMod val="50000"/>
                </a:schemeClr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U.'!$B$19:$H$19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72</c:v>
                </c:pt>
                <c:pt idx="4">
                  <c:v>0</c:v>
                </c:pt>
                <c:pt idx="5">
                  <c:v>80</c:v>
                </c:pt>
                <c:pt idx="6">
                  <c:v>152</c:v>
                </c:pt>
              </c:numCache>
            </c:numRef>
          </c:val>
        </c:ser>
        <c:ser>
          <c:idx val="9"/>
          <c:order val="9"/>
          <c:tx>
            <c:strRef>
              <c:f>'MANTENIMIENTO U.'!$A$20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C5C000"/>
            </a:solidFill>
            <a:ln>
              <a:solidFill>
                <a:srgbClr val="FFFF33"/>
              </a:solidFill>
            </a:ln>
            <a:effectLst>
              <a:innerShdw blurRad="114300">
                <a:srgbClr val="FFFF15"/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U.'!$B$20:$H$20</c:f>
              <c:numCache>
                <c:formatCode>General</c:formatCode>
                <c:ptCount val="7"/>
                <c:pt idx="1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</c:numCache>
            </c:numRef>
          </c:val>
        </c:ser>
        <c:ser>
          <c:idx val="10"/>
          <c:order val="10"/>
          <c:tx>
            <c:strRef>
              <c:f>'MANTENIMIENTO U.'!$A$21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264478"/>
              </a:solidFill>
            </a:ln>
            <a:effectLst>
              <a:innerShdw blurRad="114300">
                <a:srgbClr val="264478"/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U.'!$B$21:$H$21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'MANTENIMIENTO U.'!$A$22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B2D69A"/>
            </a:solidFill>
            <a:ln>
              <a:solidFill>
                <a:srgbClr val="43682B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'MANTENIMIENTO U.'!$B$10:$H$10</c:f>
              <c:strCache>
                <c:ptCount val="7"/>
                <c:pt idx="1">
                  <c:v>LUMINARIAS AHORRADOR</c:v>
                </c:pt>
                <c:pt idx="2">
                  <c:v>LUMINARIAS LED</c:v>
                </c:pt>
                <c:pt idx="3">
                  <c:v>FOCOS RECUPERADOS</c:v>
                </c:pt>
                <c:pt idx="4">
                  <c:v>FOCOS DE P.C.</c:v>
                </c:pt>
                <c:pt idx="5">
                  <c:v>PROYECTO DE LUMINARIAS</c:v>
                </c:pt>
                <c:pt idx="6">
                  <c:v>TOTAL DE SERVICIOS AL MES</c:v>
                </c:pt>
              </c:strCache>
            </c:strRef>
          </c:cat>
          <c:val>
            <c:numRef>
              <c:f>'MANTENIMIENTO U.'!$B$22:$H$22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324611680"/>
        <c:axId val="324612224"/>
      </c:barChart>
      <c:catAx>
        <c:axId val="3246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324612224"/>
        <c:crosses val="autoZero"/>
        <c:auto val="1"/>
        <c:lblAlgn val="ctr"/>
        <c:lblOffset val="100"/>
        <c:noMultiLvlLbl val="0"/>
      </c:catAx>
      <c:valAx>
        <c:axId val="324612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3246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&amp;Z&amp;G&amp;C&amp;"Gotham Book,Negrita"SECRETARÍA DE SERVICIOS MUNICIPALES&amp;D&amp;G</c:oddHeader>
    </c:headerFooter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35</xdr:row>
      <xdr:rowOff>1190</xdr:rowOff>
    </xdr:from>
    <xdr:to>
      <xdr:col>6</xdr:col>
      <xdr:colOff>516732</xdr:colOff>
      <xdr:row>51</xdr:row>
      <xdr:rowOff>175190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Layout" zoomScale="106" zoomScaleNormal="100" zoomScalePageLayoutView="106" workbookViewId="0">
      <selection activeCell="H5" sqref="H5"/>
    </sheetView>
  </sheetViews>
  <sheetFormatPr baseColWidth="10" defaultRowHeight="15" x14ac:dyDescent="0.25"/>
  <cols>
    <col min="3" max="3" width="16.85546875" customWidth="1"/>
    <col min="4" max="4" width="16.7109375" customWidth="1"/>
    <col min="5" max="5" width="19.5703125" customWidth="1"/>
    <col min="7" max="7" width="19.28515625" customWidth="1"/>
    <col min="8" max="8" width="17.140625" customWidth="1"/>
    <col min="10" max="10" width="15.85546875" bestFit="1" customWidth="1"/>
  </cols>
  <sheetData>
    <row r="1" spans="1:10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3" spans="1:10" x14ac:dyDescent="0.25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thickBot="1" x14ac:dyDescent="0.3">
      <c r="A5" s="12"/>
      <c r="B5" s="12"/>
      <c r="C5" s="13"/>
      <c r="D5" s="13"/>
      <c r="E5" s="13"/>
      <c r="F5" s="13"/>
      <c r="G5" s="13"/>
      <c r="H5" s="13"/>
      <c r="I5" s="1"/>
    </row>
    <row r="6" spans="1:10" ht="15" customHeight="1" x14ac:dyDescent="0.25">
      <c r="A6" s="44" t="s">
        <v>14</v>
      </c>
      <c r="B6" s="45"/>
      <c r="C6" s="45"/>
      <c r="D6" s="45"/>
      <c r="E6" s="45"/>
      <c r="F6" s="45"/>
      <c r="G6" s="45"/>
      <c r="H6" s="46"/>
      <c r="I6" s="6"/>
      <c r="J6" s="6"/>
    </row>
    <row r="7" spans="1:10" ht="15" customHeight="1" thickBot="1" x14ac:dyDescent="0.3">
      <c r="A7" s="47"/>
      <c r="B7" s="48"/>
      <c r="C7" s="48"/>
      <c r="D7" s="48"/>
      <c r="E7" s="48"/>
      <c r="F7" s="48"/>
      <c r="G7" s="48"/>
      <c r="H7" s="49"/>
      <c r="I7" s="5"/>
      <c r="J7" s="5"/>
    </row>
    <row r="8" spans="1:10" ht="15" customHeight="1" x14ac:dyDescent="0.25">
      <c r="A8" s="38" t="s">
        <v>15</v>
      </c>
      <c r="B8" s="39"/>
      <c r="C8" s="39"/>
      <c r="D8" s="39"/>
      <c r="E8" s="39"/>
      <c r="F8" s="39"/>
      <c r="G8" s="39"/>
      <c r="H8" s="40"/>
      <c r="I8" s="5"/>
      <c r="J8" s="5"/>
    </row>
    <row r="9" spans="1:10" ht="15.75" thickBot="1" x14ac:dyDescent="0.3">
      <c r="A9" s="41"/>
      <c r="B9" s="42"/>
      <c r="C9" s="42"/>
      <c r="D9" s="42"/>
      <c r="E9" s="42"/>
      <c r="F9" s="42"/>
      <c r="G9" s="42"/>
      <c r="H9" s="43"/>
      <c r="I9" s="7"/>
      <c r="J9" s="2"/>
    </row>
    <row r="10" spans="1:10" ht="41.25" thickBot="1" x14ac:dyDescent="0.3">
      <c r="A10" s="36" t="s">
        <v>1</v>
      </c>
      <c r="B10" s="37"/>
      <c r="C10" s="15" t="s">
        <v>17</v>
      </c>
      <c r="D10" s="15" t="s">
        <v>18</v>
      </c>
      <c r="E10" s="15" t="s">
        <v>19</v>
      </c>
      <c r="F10" s="15" t="s">
        <v>20</v>
      </c>
      <c r="G10" s="16" t="s">
        <v>21</v>
      </c>
      <c r="H10" s="19" t="s">
        <v>22</v>
      </c>
      <c r="I10" s="10"/>
      <c r="J10" s="10"/>
    </row>
    <row r="11" spans="1:10" x14ac:dyDescent="0.25">
      <c r="A11" s="31" t="s">
        <v>2</v>
      </c>
      <c r="B11" s="32"/>
      <c r="C11" s="14">
        <v>66</v>
      </c>
      <c r="D11" s="14">
        <v>1</v>
      </c>
      <c r="E11" s="14">
        <v>16</v>
      </c>
      <c r="F11" s="14">
        <v>78</v>
      </c>
      <c r="G11" s="17">
        <v>0</v>
      </c>
      <c r="H11" s="20">
        <f>SUM(C11:G11)</f>
        <v>161</v>
      </c>
      <c r="I11" s="8"/>
      <c r="J11" s="3"/>
    </row>
    <row r="12" spans="1:10" x14ac:dyDescent="0.25">
      <c r="A12" s="29" t="s">
        <v>3</v>
      </c>
      <c r="B12" s="30"/>
      <c r="C12" s="11">
        <v>2</v>
      </c>
      <c r="D12" s="11">
        <v>140</v>
      </c>
      <c r="E12" s="11">
        <v>4</v>
      </c>
      <c r="F12" s="11">
        <v>96</v>
      </c>
      <c r="G12" s="18"/>
      <c r="H12" s="21">
        <f>SUM(C12:G12)</f>
        <v>242</v>
      </c>
      <c r="I12" s="8"/>
      <c r="J12" s="3"/>
    </row>
    <row r="13" spans="1:10" x14ac:dyDescent="0.25">
      <c r="A13" s="29" t="s">
        <v>4</v>
      </c>
      <c r="B13" s="30"/>
      <c r="C13" s="11">
        <v>2</v>
      </c>
      <c r="D13" s="11">
        <v>11</v>
      </c>
      <c r="E13" s="11">
        <v>138</v>
      </c>
      <c r="F13" s="11">
        <v>67</v>
      </c>
      <c r="G13" s="18">
        <v>1265</v>
      </c>
      <c r="H13" s="21">
        <f>SUM(C13:G13)</f>
        <v>1483</v>
      </c>
      <c r="I13" s="8"/>
      <c r="J13" s="3"/>
    </row>
    <row r="14" spans="1:10" x14ac:dyDescent="0.25">
      <c r="A14" s="29" t="s">
        <v>5</v>
      </c>
      <c r="B14" s="30"/>
      <c r="C14" s="11">
        <v>0</v>
      </c>
      <c r="D14" s="11">
        <v>0</v>
      </c>
      <c r="E14" s="11">
        <v>570</v>
      </c>
      <c r="F14" s="11">
        <v>16</v>
      </c>
      <c r="G14" s="18">
        <v>2790</v>
      </c>
      <c r="H14" s="21">
        <f t="shared" ref="H14:H22" si="0">SUM(C14:G14)</f>
        <v>3376</v>
      </c>
      <c r="I14" s="8"/>
      <c r="J14" s="3"/>
    </row>
    <row r="15" spans="1:10" x14ac:dyDescent="0.25">
      <c r="A15" s="29" t="s">
        <v>6</v>
      </c>
      <c r="B15" s="30"/>
      <c r="C15" s="11">
        <v>0</v>
      </c>
      <c r="D15" s="11">
        <v>17</v>
      </c>
      <c r="E15" s="11">
        <v>725</v>
      </c>
      <c r="F15" s="11">
        <v>12</v>
      </c>
      <c r="G15" s="18">
        <v>3411</v>
      </c>
      <c r="H15" s="21">
        <f t="shared" si="0"/>
        <v>4165</v>
      </c>
      <c r="I15" s="8"/>
      <c r="J15" s="3"/>
    </row>
    <row r="16" spans="1:10" x14ac:dyDescent="0.25">
      <c r="A16" s="29" t="s">
        <v>7</v>
      </c>
      <c r="B16" s="30"/>
      <c r="C16" s="11">
        <v>0</v>
      </c>
      <c r="D16" s="11">
        <v>0</v>
      </c>
      <c r="E16" s="11">
        <v>203</v>
      </c>
      <c r="F16" s="11">
        <v>1</v>
      </c>
      <c r="G16" s="18">
        <v>2948</v>
      </c>
      <c r="H16" s="21">
        <f t="shared" si="0"/>
        <v>3152</v>
      </c>
      <c r="I16" s="8"/>
      <c r="J16" s="3"/>
    </row>
    <row r="17" spans="1:10" x14ac:dyDescent="0.25">
      <c r="A17" s="29" t="s">
        <v>8</v>
      </c>
      <c r="B17" s="30"/>
      <c r="C17" s="11">
        <v>0</v>
      </c>
      <c r="D17" s="11">
        <v>0</v>
      </c>
      <c r="E17" s="11">
        <v>113</v>
      </c>
      <c r="F17" s="11">
        <v>1</v>
      </c>
      <c r="G17" s="18">
        <v>3433</v>
      </c>
      <c r="H17" s="21">
        <f t="shared" si="0"/>
        <v>3547</v>
      </c>
      <c r="I17" s="8"/>
      <c r="J17" s="3"/>
    </row>
    <row r="18" spans="1:10" x14ac:dyDescent="0.25">
      <c r="A18" s="29" t="s">
        <v>9</v>
      </c>
      <c r="B18" s="30"/>
      <c r="C18" s="11">
        <v>0</v>
      </c>
      <c r="D18" s="11">
        <v>0</v>
      </c>
      <c r="E18" s="11">
        <v>18</v>
      </c>
      <c r="F18" s="11">
        <v>0</v>
      </c>
      <c r="G18" s="18">
        <v>853</v>
      </c>
      <c r="H18" s="21">
        <f t="shared" si="0"/>
        <v>871</v>
      </c>
      <c r="I18" s="8"/>
      <c r="J18" s="3"/>
    </row>
    <row r="19" spans="1:10" x14ac:dyDescent="0.25">
      <c r="A19" s="29" t="s">
        <v>10</v>
      </c>
      <c r="B19" s="30"/>
      <c r="C19" s="11">
        <v>0</v>
      </c>
      <c r="D19" s="11">
        <v>0</v>
      </c>
      <c r="E19" s="11">
        <v>72</v>
      </c>
      <c r="F19" s="11">
        <v>0</v>
      </c>
      <c r="G19" s="18">
        <v>80</v>
      </c>
      <c r="H19" s="21">
        <f t="shared" si="0"/>
        <v>152</v>
      </c>
      <c r="I19" s="8"/>
      <c r="J19" s="3"/>
    </row>
    <row r="20" spans="1:10" x14ac:dyDescent="0.25">
      <c r="A20" s="29" t="s">
        <v>11</v>
      </c>
      <c r="B20" s="30"/>
      <c r="C20" s="11">
        <v>1</v>
      </c>
      <c r="D20" s="11">
        <v>8</v>
      </c>
      <c r="E20" s="11">
        <v>0</v>
      </c>
      <c r="F20" s="11">
        <v>0</v>
      </c>
      <c r="G20" s="18">
        <v>0</v>
      </c>
      <c r="H20" s="21">
        <f t="shared" si="0"/>
        <v>9</v>
      </c>
      <c r="I20" s="8"/>
      <c r="J20" s="3"/>
    </row>
    <row r="21" spans="1:10" x14ac:dyDescent="0.25">
      <c r="A21" s="29" t="s">
        <v>12</v>
      </c>
      <c r="B21" s="30"/>
      <c r="C21" s="11">
        <v>0</v>
      </c>
      <c r="D21" s="11">
        <v>0</v>
      </c>
      <c r="E21" s="11">
        <v>0</v>
      </c>
      <c r="F21" s="11">
        <v>0</v>
      </c>
      <c r="G21" s="18">
        <v>0</v>
      </c>
      <c r="H21" s="21">
        <f t="shared" si="0"/>
        <v>0</v>
      </c>
      <c r="I21" s="8"/>
      <c r="J21" s="3"/>
    </row>
    <row r="22" spans="1:10" ht="15.75" thickBot="1" x14ac:dyDescent="0.3">
      <c r="A22" s="33" t="s">
        <v>13</v>
      </c>
      <c r="B22" s="34"/>
      <c r="C22" s="23">
        <v>0</v>
      </c>
      <c r="D22" s="23">
        <v>0</v>
      </c>
      <c r="E22" s="23">
        <v>0</v>
      </c>
      <c r="F22" s="23">
        <v>0</v>
      </c>
      <c r="G22" s="24">
        <v>0</v>
      </c>
      <c r="H22" s="22">
        <f t="shared" si="0"/>
        <v>0</v>
      </c>
      <c r="I22" s="4"/>
      <c r="J22" s="4"/>
    </row>
    <row r="23" spans="1:10" ht="15.75" thickBot="1" x14ac:dyDescent="0.3">
      <c r="A23" s="26" t="s">
        <v>23</v>
      </c>
      <c r="B23" s="27"/>
      <c r="C23" s="27"/>
      <c r="D23" s="27"/>
      <c r="E23" s="27"/>
      <c r="F23" s="27"/>
      <c r="G23" s="28"/>
      <c r="H23" s="25">
        <f>SUM(H11:H22)</f>
        <v>17158</v>
      </c>
    </row>
    <row r="35" spans="7:7" x14ac:dyDescent="0.25">
      <c r="G35" s="9"/>
    </row>
    <row r="36" spans="7:7" x14ac:dyDescent="0.25">
      <c r="G36" s="9"/>
    </row>
  </sheetData>
  <mergeCells count="18">
    <mergeCell ref="A3:J3"/>
    <mergeCell ref="A1:J1"/>
    <mergeCell ref="A10:B10"/>
    <mergeCell ref="A8:H9"/>
    <mergeCell ref="A6:H7"/>
    <mergeCell ref="A23:G23"/>
    <mergeCell ref="A13:B13"/>
    <mergeCell ref="A12:B12"/>
    <mergeCell ref="A11:B11"/>
    <mergeCell ref="A17:B17"/>
    <mergeCell ref="A16:B16"/>
    <mergeCell ref="A15:B15"/>
    <mergeCell ref="A14:B14"/>
    <mergeCell ref="A22:B22"/>
    <mergeCell ref="A21:B21"/>
    <mergeCell ref="A20:B20"/>
    <mergeCell ref="A19:B19"/>
    <mergeCell ref="A18:B18"/>
  </mergeCells>
  <pageMargins left="0.7" right="0.7" top="0.75" bottom="0.75" header="0.3" footer="0.3"/>
  <pageSetup paperSize="9" orientation="landscape" horizontalDpi="0" verticalDpi="0" r:id="rId1"/>
  <headerFooter>
    <oddHeader>&amp;L&amp;G&amp;C&amp;"Gotham Book,Negrita"SECRETARÍA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U.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SERVICIOS1</cp:lastModifiedBy>
  <dcterms:created xsi:type="dcterms:W3CDTF">2022-04-18T14:55:18Z</dcterms:created>
  <dcterms:modified xsi:type="dcterms:W3CDTF">2023-01-04T19:55:15Z</dcterms:modified>
</cp:coreProperties>
</file>