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4TO TRIMESTRE\ESTADISTICAS\"/>
    </mc:Choice>
  </mc:AlternateContent>
  <bookViews>
    <workbookView xWindow="0" yWindow="0" windowWidth="21000" windowHeight="11985"/>
  </bookViews>
  <sheets>
    <sheet name="LIMP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<sst xmlns="http://schemas.openxmlformats.org/spreadsheetml/2006/main" count="19" uniqueCount="19">
  <si>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ESTADISTÍCAS GENERADAS 2022</t>
  </si>
  <si>
    <t>DIRECCIÓN DE LIMPIA Y DISPOSICIÓN DE RESIDUOS</t>
  </si>
  <si>
    <t>RECOLECCIÓN DE RESIDUOS</t>
  </si>
  <si>
    <t>MES</t>
  </si>
  <si>
    <t>TONELADAS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</si>
  <si>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</si>
  <si>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</si>
  <si>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</si>
  <si>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</si>
  <si>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</si>
  <si>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</si>
  <si>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</si>
  <si>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</si>
  <si>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</si>
  <si>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</si>
  <si>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</si>
  <si>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</si>
  <si>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TONELADAS             DISPUESTAS</t>
  </si>
  <si>
    <t>TOTAL DE TONELADAS DISPUESTAS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</si>
</sst>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4" fontId="6" fillId="0" borderId="10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682B"/>
      <color rgb="FFB2D69A"/>
      <color rgb="FF264478"/>
      <color rgb="FFFFFF33"/>
      <color rgb="FFC5C000"/>
      <color rgb="FF547DC8"/>
      <color rgb="FFEF904F"/>
      <color rgb="FF4FFF9F"/>
      <color rgb="FF403A6A"/>
      <color rgb="FFADA8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TONELADAS DISPUESTAS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LIMPIA!$A$11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LIMPIA!$B$11:$C$11</c:f>
              <c:numCache>
                <c:formatCode>#,##0.00</c:formatCode>
                <c:ptCount val="2"/>
                <c:pt idx="1">
                  <c:v>3292.54</c:v>
                </c:pt>
              </c:numCache>
            </c:numRef>
          </c:val>
        </c:ser>
        <c:ser>
          <c:idx val="1"/>
          <c:order val="1"/>
          <c:tx>
            <c:strRef>
              <c:f>LIMPIA!$A$12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LIMPIA!$B$12:$C$12</c:f>
              <c:numCache>
                <c:formatCode>#,##0.00</c:formatCode>
                <c:ptCount val="2"/>
                <c:pt idx="1">
                  <c:v>3147.17</c:v>
                </c:pt>
              </c:numCache>
            </c:numRef>
          </c:val>
        </c:ser>
        <c:ser>
          <c:idx val="2"/>
          <c:order val="2"/>
          <c:tx>
            <c:strRef>
              <c:f>LIMPIA!$A$13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LIMPIA!$B$13:$C$13</c:f>
              <c:numCache>
                <c:formatCode>#,##0.00</c:formatCode>
                <c:ptCount val="2"/>
                <c:pt idx="1">
                  <c:v>3565.34</c:v>
                </c:pt>
              </c:numCache>
            </c:numRef>
          </c:val>
        </c:ser>
        <c:ser>
          <c:idx val="3"/>
          <c:order val="3"/>
          <c:tx>
            <c:strRef>
              <c:f>LIMPIA!$A$14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</c:spPr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LIMPIA!$B$14:$C$14</c:f>
              <c:numCache>
                <c:formatCode>#,##0.00</c:formatCode>
                <c:ptCount val="2"/>
                <c:pt idx="1">
                  <c:v>3421.59</c:v>
                </c:pt>
              </c:numCache>
            </c:numRef>
          </c:val>
        </c:ser>
        <c:ser>
          <c:idx val="4"/>
          <c:order val="4"/>
          <c:tx>
            <c:strRef>
              <c:f>LIMPIA!$A$15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LIMPIA!$B$15:$C$15</c:f>
              <c:numCache>
                <c:formatCode>#,##0.00</c:formatCode>
                <c:ptCount val="2"/>
                <c:pt idx="1">
                  <c:v>3570.68</c:v>
                </c:pt>
              </c:numCache>
            </c:numRef>
          </c:val>
        </c:ser>
        <c:ser>
          <c:idx val="5"/>
          <c:order val="5"/>
          <c:tx>
            <c:strRef>
              <c:f>LIMPIA!$A$16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LIMPIA!$B$16:$C$16</c:f>
              <c:numCache>
                <c:formatCode>#,##0.00</c:formatCode>
                <c:ptCount val="2"/>
                <c:pt idx="1">
                  <c:v>3479.48</c:v>
                </c:pt>
              </c:numCache>
            </c:numRef>
          </c:val>
        </c:ser>
        <c:ser>
          <c:idx val="6"/>
          <c:order val="6"/>
          <c:tx>
            <c:strRef>
              <c:f>LIMPIA!$A$17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4FFF9F"/>
              </a:solidFill>
              <a:ln>
                <a:solidFill>
                  <a:srgbClr val="00B050"/>
                </a:solidFill>
              </a:ln>
              <a:effectLst>
                <a:innerShdw blurRad="114300">
                  <a:srgbClr val="00B050"/>
                </a:innerShdw>
              </a:effectLst>
            </c:spPr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LIMPIA!$B$17:$C$17</c:f>
              <c:numCache>
                <c:formatCode>#,##0.00</c:formatCode>
                <c:ptCount val="2"/>
                <c:pt idx="1">
                  <c:v>3558.75</c:v>
                </c:pt>
              </c:numCache>
            </c:numRef>
          </c:val>
        </c:ser>
        <c:ser>
          <c:idx val="7"/>
          <c:order val="7"/>
          <c:tx>
            <c:strRef>
              <c:f>LIMPIA!$A$18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LIMPIA!$B$18:$C$18</c:f>
              <c:numCache>
                <c:formatCode>#,##0.00</c:formatCode>
                <c:ptCount val="2"/>
                <c:pt idx="1">
                  <c:v>3843</c:v>
                </c:pt>
              </c:numCache>
            </c:numRef>
          </c:val>
        </c:ser>
        <c:ser>
          <c:idx val="8"/>
          <c:order val="8"/>
          <c:tx>
            <c:strRef>
              <c:f>LIMPIA!$A$19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547DC8"/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innerShdw blurRad="114300">
                  <a:schemeClr val="accent5">
                    <a:lumMod val="50000"/>
                  </a:schemeClr>
                </a:innerShdw>
              </a:effectLst>
            </c:spPr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LIMPIA!$B$19:$C$19</c:f>
              <c:numCache>
                <c:formatCode>#,##0.00</c:formatCode>
                <c:ptCount val="2"/>
                <c:pt idx="1">
                  <c:v>3627.2</c:v>
                </c:pt>
              </c:numCache>
            </c:numRef>
          </c:val>
        </c:ser>
        <c:ser>
          <c:idx val="9"/>
          <c:order val="9"/>
          <c:tx>
            <c:strRef>
              <c:f>LIMPIA!$A$20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5C000"/>
              </a:solidFill>
              <a:ln>
                <a:solidFill>
                  <a:srgbClr val="FFFF33"/>
                </a:solidFill>
              </a:ln>
              <a:effectLst>
                <a:innerShdw blurRad="114300">
                  <a:srgbClr val="FFFF33"/>
                </a:innerShdw>
              </a:effectLst>
            </c:spPr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LIMPIA!$B$20:$C$20</c:f>
              <c:numCache>
                <c:formatCode>#,##0.00</c:formatCode>
                <c:ptCount val="2"/>
                <c:pt idx="1">
                  <c:v>3534.03</c:v>
                </c:pt>
              </c:numCache>
            </c:numRef>
          </c:val>
        </c:ser>
        <c:ser>
          <c:idx val="10"/>
          <c:order val="10"/>
          <c:tx>
            <c:strRef>
              <c:f>LIMPIA!$A$21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264478"/>
              </a:solidFill>
            </a:ln>
            <a:effectLst>
              <a:innerShdw blurRad="114300">
                <a:srgbClr val="264478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LIMPIA!$B$21:$C$21</c:f>
              <c:numCache>
                <c:formatCode>#,##0.00</c:formatCode>
                <c:ptCount val="2"/>
                <c:pt idx="1">
                  <c:v>3586.64</c:v>
                </c:pt>
              </c:numCache>
            </c:numRef>
          </c:val>
        </c:ser>
        <c:ser>
          <c:idx val="11"/>
          <c:order val="11"/>
          <c:tx>
            <c:strRef>
              <c:f>LIMPIA!$A$22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43682B"/>
              </a:solidFill>
            </a:ln>
            <a:effectLst>
              <a:innerShdw blurRad="114300">
                <a:srgbClr val="43682B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LIMPIA!$B$22:$C$22</c:f>
              <c:numCache>
                <c:formatCode>#,##0.00</c:formatCode>
                <c:ptCount val="2"/>
                <c:pt idx="1">
                  <c:v>3730.53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909075184"/>
        <c:axId val="-1909080624"/>
      </c:barChart>
      <c:catAx>
        <c:axId val="-190907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09080624"/>
        <c:crosses val="autoZero"/>
        <c:auto val="1"/>
        <c:lblAlgn val="ctr"/>
        <c:lblOffset val="100"/>
        <c:noMultiLvlLbl val="0"/>
      </c:catAx>
      <c:valAx>
        <c:axId val="-190908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0907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9</xdr:col>
      <xdr:colOff>857250</xdr:colOff>
      <xdr:row>21</xdr:row>
      <xdr:rowOff>174000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Layout" zoomScaleNormal="100" workbookViewId="0">
      <selection activeCell="I26" sqref="I26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5">
      <c r="C4" s="1"/>
      <c r="D4" s="1"/>
      <c r="E4" s="1"/>
      <c r="F4" s="1"/>
      <c r="G4" s="1"/>
      <c r="H4" s="1"/>
      <c r="I4" s="1"/>
    </row>
    <row r="5" spans="1:10" ht="15.75" thickBot="1" x14ac:dyDescent="0.3">
      <c r="C5" s="1"/>
      <c r="D5" s="1"/>
      <c r="E5" s="1"/>
      <c r="F5" s="1"/>
      <c r="G5" s="1"/>
      <c r="H5" s="1"/>
      <c r="I5" s="1"/>
    </row>
    <row r="6" spans="1:10" x14ac:dyDescent="0.25">
      <c r="A6" s="34" t="s">
        <v>2</v>
      </c>
      <c r="B6" s="35"/>
      <c r="C6" s="36"/>
      <c r="H6" s="6"/>
      <c r="I6" s="6"/>
      <c r="J6" s="6"/>
    </row>
    <row r="7" spans="1:10" ht="15" customHeight="1" thickBot="1" x14ac:dyDescent="0.3">
      <c r="A7" s="37"/>
      <c r="B7" s="38"/>
      <c r="C7" s="39"/>
      <c r="H7" s="5"/>
      <c r="I7" s="5"/>
      <c r="J7" s="5"/>
    </row>
    <row r="8" spans="1:10" x14ac:dyDescent="0.25">
      <c r="A8" s="26" t="s">
        <v>17</v>
      </c>
      <c r="B8" s="27"/>
      <c r="C8" s="28"/>
      <c r="H8" s="5"/>
      <c r="I8" s="5"/>
      <c r="J8" s="5"/>
    </row>
    <row r="9" spans="1:10" ht="15.75" thickBot="1" x14ac:dyDescent="0.3">
      <c r="A9" s="29"/>
      <c r="B9" s="30"/>
      <c r="C9" s="31"/>
      <c r="H9" s="7"/>
      <c r="I9" s="7"/>
      <c r="J9" s="2"/>
    </row>
    <row r="10" spans="1:10" ht="15.75" thickBot="1" x14ac:dyDescent="0.3">
      <c r="A10" s="32" t="s">
        <v>3</v>
      </c>
      <c r="B10" s="33"/>
      <c r="C10" s="12" t="s">
        <v>4</v>
      </c>
      <c r="H10" s="8"/>
      <c r="I10" s="8"/>
      <c r="J10" s="3"/>
    </row>
    <row r="11" spans="1:10" x14ac:dyDescent="0.25">
      <c r="A11" s="17" t="s">
        <v>5</v>
      </c>
      <c r="B11" s="18"/>
      <c r="C11" s="11">
        <v>3292.54</v>
      </c>
      <c r="H11" s="8"/>
      <c r="I11" s="8"/>
      <c r="J11" s="3"/>
    </row>
    <row r="12" spans="1:10" x14ac:dyDescent="0.25">
      <c r="A12" s="15" t="s">
        <v>6</v>
      </c>
      <c r="B12" s="16"/>
      <c r="C12" s="9">
        <v>3147.17</v>
      </c>
      <c r="H12" s="8"/>
      <c r="I12" s="8"/>
      <c r="J12" s="3"/>
    </row>
    <row r="13" spans="1:10" x14ac:dyDescent="0.25">
      <c r="A13" s="15" t="s">
        <v>7</v>
      </c>
      <c r="B13" s="16"/>
      <c r="C13" s="9">
        <v>3565.34</v>
      </c>
      <c r="H13" s="8"/>
      <c r="I13" s="8"/>
      <c r="J13" s="3"/>
    </row>
    <row r="14" spans="1:10" x14ac:dyDescent="0.25">
      <c r="A14" s="15" t="s">
        <v>8</v>
      </c>
      <c r="B14" s="16"/>
      <c r="C14" s="9">
        <v>3421.59</v>
      </c>
      <c r="H14" s="8"/>
      <c r="I14" s="8"/>
      <c r="J14" s="3"/>
    </row>
    <row r="15" spans="1:10" x14ac:dyDescent="0.25">
      <c r="A15" s="15" t="s">
        <v>9</v>
      </c>
      <c r="B15" s="16"/>
      <c r="C15" s="9">
        <v>3570.68</v>
      </c>
      <c r="H15" s="8"/>
      <c r="I15" s="8"/>
      <c r="J15" s="3"/>
    </row>
    <row r="16" spans="1:10" x14ac:dyDescent="0.25">
      <c r="A16" s="15" t="s">
        <v>10</v>
      </c>
      <c r="B16" s="16"/>
      <c r="C16" s="9">
        <v>3479.48</v>
      </c>
      <c r="H16" s="8"/>
      <c r="I16" s="8"/>
      <c r="J16" s="3"/>
    </row>
    <row r="17" spans="1:10" x14ac:dyDescent="0.25">
      <c r="A17" s="15" t="s">
        <v>11</v>
      </c>
      <c r="B17" s="16"/>
      <c r="C17" s="9">
        <v>3558.75</v>
      </c>
      <c r="H17" s="8"/>
      <c r="I17" s="8"/>
      <c r="J17" s="3"/>
    </row>
    <row r="18" spans="1:10" x14ac:dyDescent="0.25">
      <c r="A18" s="15" t="s">
        <v>12</v>
      </c>
      <c r="B18" s="16"/>
      <c r="C18" s="9">
        <v>3843</v>
      </c>
      <c r="H18" s="8"/>
      <c r="I18" s="8"/>
      <c r="J18" s="3"/>
    </row>
    <row r="19" spans="1:10" x14ac:dyDescent="0.25">
      <c r="A19" s="15" t="s">
        <v>13</v>
      </c>
      <c r="B19" s="16"/>
      <c r="C19" s="9">
        <v>3627.2</v>
      </c>
      <c r="H19" s="8"/>
      <c r="I19" s="8"/>
      <c r="J19" s="3"/>
    </row>
    <row r="20" spans="1:10" x14ac:dyDescent="0.25">
      <c r="A20" s="15" t="s">
        <v>14</v>
      </c>
      <c r="B20" s="16"/>
      <c r="C20" s="9">
        <v>3534.03</v>
      </c>
      <c r="H20" s="8"/>
      <c r="I20" s="8"/>
      <c r="J20" s="3"/>
    </row>
    <row r="21" spans="1:10" x14ac:dyDescent="0.25">
      <c r="A21" s="15" t="s">
        <v>15</v>
      </c>
      <c r="B21" s="16"/>
      <c r="C21" s="9">
        <v>3586.64</v>
      </c>
      <c r="H21" s="8"/>
      <c r="I21" s="8"/>
      <c r="J21" s="3"/>
    </row>
    <row r="22" spans="1:10" ht="15.75" thickBot="1" x14ac:dyDescent="0.3">
      <c r="A22" s="23" t="s">
        <v>16</v>
      </c>
      <c r="B22" s="24"/>
      <c r="C22" s="10">
        <v>3730.53</v>
      </c>
      <c r="H22" s="4"/>
      <c r="I22" s="4"/>
      <c r="J22" s="4"/>
    </row>
    <row r="23" spans="1:10" ht="15" customHeight="1" x14ac:dyDescent="0.25">
      <c r="A23" s="19" t="s">
        <v>18</v>
      </c>
      <c r="B23" s="20"/>
      <c r="C23" s="13">
        <f>SUM(C11:C22)</f>
        <v>42356.95</v>
      </c>
      <c r="H23" s="4"/>
      <c r="I23" s="4"/>
      <c r="J23" s="4"/>
    </row>
    <row r="24" spans="1:10" ht="23.25" customHeight="1" thickBot="1" x14ac:dyDescent="0.3">
      <c r="A24" s="21"/>
      <c r="B24" s="22"/>
      <c r="C24" s="14"/>
    </row>
  </sheetData>
  <mergeCells count="19">
    <mergeCell ref="A1:J1"/>
    <mergeCell ref="A8:C9"/>
    <mergeCell ref="A3:J3"/>
    <mergeCell ref="A10:B10"/>
    <mergeCell ref="A6:C7"/>
    <mergeCell ref="C23:C24"/>
    <mergeCell ref="A13:B13"/>
    <mergeCell ref="A12:B12"/>
    <mergeCell ref="A11:B11"/>
    <mergeCell ref="A17:B17"/>
    <mergeCell ref="A16:B16"/>
    <mergeCell ref="A15:B15"/>
    <mergeCell ref="A14:B14"/>
    <mergeCell ref="A23:B24"/>
    <mergeCell ref="A22:B22"/>
    <mergeCell ref="A21:B21"/>
    <mergeCell ref="A20:B20"/>
    <mergeCell ref="A19:B19"/>
    <mergeCell ref="A18:B18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LIMPIA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2023-01-05T19:41:14Z</dcterms:modified>
</cp:coreProperties>
</file>